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195" firstSheet="1" activeTab="1"/>
  </bookViews>
  <sheets>
    <sheet name="REKON" sheetId="1" state="hidden" r:id="rId1"/>
    <sheet name="SHIBUYA" sheetId="2" r:id="rId2"/>
    <sheet name="Sturm Diamant" sheetId="3" state="hidden" r:id="rId3"/>
    <sheet name="Алмазные коронки" sheetId="4" state="hidden" r:id="rId4"/>
    <sheet name="Коронки кольцевые" sheetId="5" state="hidden" r:id="rId5"/>
    <sheet name="Сегменты для алмазных коронок" sheetId="6" state="hidden" r:id="rId6"/>
    <sheet name="Принадлежности для алм. сверл." sheetId="7" state="hidden" r:id="rId7"/>
    <sheet name="Диски универсальные сегментные" sheetId="8" state="hidden" r:id="rId8"/>
  </sheets>
  <definedNames/>
  <calcPr fullCalcOnLoad="1"/>
</workbook>
</file>

<file path=xl/sharedStrings.xml><?xml version="1.0" encoding="utf-8"?>
<sst xmlns="http://schemas.openxmlformats.org/spreadsheetml/2006/main" count="904" uniqueCount="764">
  <si>
    <t>тел./факс (495) 988-62-66</t>
  </si>
  <si>
    <t xml:space="preserve">  www.tool-pro.ru                                                  e-mail: info@tool-pro.ru</t>
  </si>
  <si>
    <t xml:space="preserve">Для удобства поиска  нажмите Ctrl+F и введите код или артикул товара*. </t>
  </si>
  <si>
    <t>Дилеры %</t>
  </si>
  <si>
    <t>Наименование</t>
  </si>
  <si>
    <t>121351, Москва, ул. Ивана Франко, д. 48</t>
  </si>
  <si>
    <t>Артикул</t>
  </si>
  <si>
    <t>Установка алмазного бурения TS-092(AB42), наклонная станина L= 800 мм, двигатель R1011 (1,1 кВт, 220 В, 970 об./мин), Ø сверления в бетоне до 120 мм, в комплекте с водосборным кольцом 130 мм</t>
  </si>
  <si>
    <t>Установка алмазного бурения TS-092(AB42), наклонная станина L= 800 мм, двигатель R1012 (1,1 кВт, 220 В, 1750 об./мин), Ø сверления в бетоне до 120 мм, в комплекте с водосборным кольцом 130 мм</t>
  </si>
  <si>
    <t>Установка алмазного бурения TS-132, не наклонная станина L= 800 мм, двигатель R1511 (1,5 кВт, 220 В, 850 об./мин), Ø сверления в бетоне до 160 мм, в комплекте с водосборным кольцом 130 мм</t>
  </si>
  <si>
    <t>Установка алмазного бурения TS-132(AB52), наклонная станина L=1000 мм, двигатель R1511 (1,5 кВт, 220 В, 850 об./мин),  Ø сверления в бетоне до 160 мм, в комплекте с водосборным кольцом 130 мм</t>
  </si>
  <si>
    <t>Установка алмазного бурения TS-162, не наклонная станина L= 800 мм, двигатель R1521 (1,5 кВт, 220 В, 700/1000 об./мин), Ø сверления в бетоне до 180 мм, в комплекте с водосборным кольцом 180 мм</t>
  </si>
  <si>
    <t>Установка алмазного бурения TS-162, не наклонная станина L=800 мм, двигатель R1522 (1,5 кВт, 220 В, 700/1400 об./мин),  Ø сверления в бетоне до 180 мм, в комплекте с водосборным кольцом 180 мм</t>
  </si>
  <si>
    <t>Установка алмазного бурения TSH-163, не наклонная станина L=800 мм с креплением двигателя болтами, двигатель RH1531 (1,5 кВт, 220 В, 800/2000/4150 об./мин),  Ø сверления в бетоне до 180 мм, в комплекте с водосборным кольцом 180 мм</t>
  </si>
  <si>
    <t>Установка алмазного бурения TSH-163, не наклонная станина L=800 мм с креплением двигателя кольцом, двигатель RH1531 (1,5 кВт, 220 В, 800/2000/4150 об./мин),  Ø сверления в бетоне до 180 мм, в комплекте с водосборным кольцом 180 мм</t>
  </si>
  <si>
    <t>Установка алмазного бурения TSH-163(AB52), наклонная станина L=1000 мм с креплением двигателя болтами, двигатель RH1531 (1,5 кВт, 220 В, 800/2000/4150 об./мин),  Ø сверления в бетоне до 180 мм, в комплекте с водосборным кольцом 180 мм</t>
  </si>
  <si>
    <t>Установка алмазного бурения TSH-163(AB52), наклонная станина L=1000 мм с креплением двигателя кольцом, двигатель RH1531 (1,5 кВт, 220 В, 800/2000/4150 об./мин),  Ø сверления в бетоне до 180 мм, в комплекте с водосборным кольцом 180 мм</t>
  </si>
  <si>
    <t>Установка алмазного бурения TS-162(AB52), наклонная станина L=1000 мм, двигатель R1521 (1,5 кВт, 220 В, 700/1000 об./мин), Ø сверления в бетоне до 180 мм, в комплекте с водосборным кольцом 180 мм</t>
  </si>
  <si>
    <t>Установка алмазного бурения TS-162(AB52), наклонная станина L=1000 мм, двигатель R1522 (1,5 кВт, 220 В, 700/1400 об./мин), Ø сверления в бетоне до 180 мм, в комплекте с водосборным кольцом 180 мм</t>
  </si>
  <si>
    <t>Бормоторы</t>
  </si>
  <si>
    <t>Бормотор R1511 (1,5 кВт, 220 В, 850 об./мин), Ø сверления в бетоне до 160 мм</t>
  </si>
  <si>
    <t>Бормотор R1521 (1,5 кВт, 220 В, 700/1000 об./мин), Ø сверления в бетоне до 180 мм</t>
  </si>
  <si>
    <t>Бормотор R1522 (1,5 кВт, 220 В, 700/1400 об./мин), Ø сверления в бетоне до 180 мм</t>
  </si>
  <si>
    <t>Бормотор RH1531 (1,5 кВт, 220 В, 800/2000/4150 об./мин) в кейсе, Ø сверления в бетоне до 180 мм</t>
  </si>
  <si>
    <t>Бормотор R1721 (1,7 кВт, 220 В, 450/900 об./мин), Ø сверления в бетоне до 250 мм</t>
  </si>
  <si>
    <t>Бормотор R1722 (1,7 кВт, 220 В, 800/1300 об./мин), Ø сверления в бетоне до 250 мм</t>
  </si>
  <si>
    <t>Бормотор R2221 (2,8 кВт, 220 В, 300/700 об./мин), Ø сверления в бетоне до 400 мм</t>
  </si>
  <si>
    <t>Бормотор R2231 (2,8 кВт, 220 В, 300/800/1400 об./мин), Ø сверления в бетоне до 400 мм</t>
  </si>
  <si>
    <t>Бормотор R2531 (2,8 кВт, 220 В, 150/300/600 об./мин), Ø сверления в бетоне до 600 мм</t>
  </si>
  <si>
    <t>Сверлильные стойки</t>
  </si>
  <si>
    <t>Сверлильная стойка TS-132, L=800 мм, не наклонная + водосборное кольцо 130 мм</t>
  </si>
  <si>
    <t>Сверлильная стойка TS-132(AB42), L=1000 мм, наклонная + водосборное кольцо 130 мм</t>
  </si>
  <si>
    <t>Сверлильная стойка TS-162, L=800 мм, не наклонная + водосборное кольцо 180 мм</t>
  </si>
  <si>
    <t>Сверлильная стойка TS-162(AB42), L=1000 мм, наклонная + водосборное кольцо 180 мм</t>
  </si>
  <si>
    <t>Сверлильная стойка TSH-163, L=800 мм, не наклонная с креплением двигателя болтами + водосборное кольцо 180 мм</t>
  </si>
  <si>
    <t>Сверлильная стойка TSH-163, L=800 мм, не наклонная с креплением двигателя кольцом + водосборное кольцо 180 мм</t>
  </si>
  <si>
    <t>Сверлильная стойка TSH-163(AB52), L=1000 мм, наклонная с креплением двигателя болтами + водосборное кольцо 180 мм</t>
  </si>
  <si>
    <t>Сверлильная стойка TSH-163(AB52), L=1000 мм, наклонная с креплением двигателя кольцом + водосборное кольцо 180 мм</t>
  </si>
  <si>
    <t>Сверлильная стойка TS-252, L=1000 мм, не наклонная + водосборное кольцо 180 мм</t>
  </si>
  <si>
    <t>Сверлильная стойка TS-252(AB52), L=1000 мм, наклонная + водосборное кольцо 180 мм</t>
  </si>
  <si>
    <t>Сверлильная стойка TS-402/403, L=1000 мм, не наклонная</t>
  </si>
  <si>
    <t>Сверлильная стойка TS-402/403(AB61), L=1000 мм, наклонная</t>
  </si>
  <si>
    <t>Сверлильная стойка TS-603, L=1100 мм, не наклонная</t>
  </si>
  <si>
    <t>Принадлежности</t>
  </si>
  <si>
    <t>Проставочная пластина 30 мм для TS-252</t>
  </si>
  <si>
    <t>Проставочная пластина 30 мм для TS-402/403</t>
  </si>
  <si>
    <t>Проставочная пластина 100 мм для TS-402/403</t>
  </si>
  <si>
    <t>Вакуумная плита XL для TS-402/403</t>
  </si>
  <si>
    <t>Вакуумная плита L для TS-182/252</t>
  </si>
  <si>
    <t>Вакуумная плита S для TS-132/162</t>
  </si>
  <si>
    <t>Вакуумная плита XS для TS-092</t>
  </si>
  <si>
    <t>Вакуумная плита для TS-092 для сверления лестниц</t>
  </si>
  <si>
    <t>Вакуумный насос V-300, 220 В</t>
  </si>
  <si>
    <t>Установки алмазного бурения</t>
  </si>
  <si>
    <t>010080</t>
  </si>
  <si>
    <t>Установка алмазного бурения RDM-80, не наклонная станина, двигатель 1500 Вт, 220 В, 950/2100 об./мин, Ø сверления в бетоне до 102 мм</t>
  </si>
  <si>
    <t>010090</t>
  </si>
  <si>
    <t>Установка алмазного бурения RDM-80A, наклонная станина, двигатель 1500 Вт, 220 В, 950/1800/3450 об./мин, Ø сверления в бетоне до 102 мм</t>
  </si>
  <si>
    <t>010100</t>
  </si>
  <si>
    <t>010110</t>
  </si>
  <si>
    <t>010120</t>
  </si>
  <si>
    <t>Сварка пластмасс</t>
  </si>
  <si>
    <t>Welder R40 Аппарат для раструбной сварки, 650 Вт, 220 В, в комплекте с насадками d 20, 25, 32, 40 мм</t>
  </si>
  <si>
    <t>Welder R63 Аппарат для раструбной сварки, 800 Вт, 220 В, в вомплекте с насадками d 20, 25, 32, 40, 50, 63 мм</t>
  </si>
  <si>
    <t>Welder R110 Аппарат для раструбной сварки 1200 Вт, 220 В, в комплекте с насадками d 75, 90, 110 мм</t>
  </si>
  <si>
    <t>026114</t>
  </si>
  <si>
    <t>026002</t>
  </si>
  <si>
    <t>020040</t>
  </si>
  <si>
    <t>Комплект резьбонарезных гребёнок для станка, 1" - 2", BSPT, правая HSS</t>
  </si>
  <si>
    <t>Комплект резьбонарезных гребёнок для станка, 1" - 2", BSPP правая, HSS</t>
  </si>
  <si>
    <t>Комплект резьбонарезных гребёнок для станка, 1/2" - 3/4", BSPT, правая HSS</t>
  </si>
  <si>
    <t>Комплект резьбонарезных гребёнок для станка, 1/4" - 3/8", BSPT, правая HSS</t>
  </si>
  <si>
    <t>Опора для труб 2 1/2" - 12"</t>
  </si>
  <si>
    <t>Вантуз пневматический</t>
  </si>
  <si>
    <t>Электрическая прочистная машина R150 для труб до 150 мм, 370 Вт, 220В</t>
  </si>
  <si>
    <t>Электрическая прочистная машина R100 для труб до 150 мм, 370 Вт, 220В</t>
  </si>
  <si>
    <t>Верстачные цепные тиски 1/2" - 6"</t>
  </si>
  <si>
    <t>Верстак-тренога с цепными тисками 1/2" - 6"</t>
  </si>
  <si>
    <t>048325</t>
  </si>
  <si>
    <t>Водосборное кольцо WCR-130</t>
  </si>
  <si>
    <t>047490</t>
  </si>
  <si>
    <t>Водосборное кольцо WCR-180</t>
  </si>
  <si>
    <t>045627</t>
  </si>
  <si>
    <t>Устройство автоматизации процесса сверления AF-22, 220 В, 0,1 кВт, с адаптером для стоек TS-402/403/503/603</t>
  </si>
  <si>
    <t>042926</t>
  </si>
  <si>
    <t>Адаптер для AF-22 к стойке TS-252</t>
  </si>
  <si>
    <t>042424</t>
  </si>
  <si>
    <t>Адаптер для AF-22 к стойке TS-162 (правый)</t>
  </si>
  <si>
    <t>042423</t>
  </si>
  <si>
    <t>Адаптер для AF-22 к стойке TS-162 (левый)</t>
  </si>
  <si>
    <t>Адаптер для AF-22 к стойке TS-402/403/503/603</t>
  </si>
  <si>
    <t>042927</t>
  </si>
  <si>
    <t>047955</t>
  </si>
  <si>
    <t>SC-25 Коллекторный бак для сбора воды (25 л.)</t>
  </si>
  <si>
    <t>044528</t>
  </si>
  <si>
    <t>Пластина для быстрого снятия двигателя с каретки TS-402/403/503/603 без держателя</t>
  </si>
  <si>
    <t>043505</t>
  </si>
  <si>
    <t>Пластина для быстрого снятия двигателя с каретки TS-252 без держателя</t>
  </si>
  <si>
    <t>043392</t>
  </si>
  <si>
    <t>Сверлильная стойка TS-402HD, L=1200 мм, для сверхтяжелых работ, не наклонная</t>
  </si>
  <si>
    <t>044518</t>
  </si>
  <si>
    <t>Сверлильная стойка TS-503, L=1100 мм, не наклонная</t>
  </si>
  <si>
    <t>020050</t>
  </si>
  <si>
    <t>020051</t>
  </si>
  <si>
    <t>020080</t>
  </si>
  <si>
    <t>021001</t>
  </si>
  <si>
    <t>021002</t>
  </si>
  <si>
    <t>021003</t>
  </si>
  <si>
    <t>021004</t>
  </si>
  <si>
    <t>021005</t>
  </si>
  <si>
    <t>020012</t>
  </si>
  <si>
    <t>020008</t>
  </si>
  <si>
    <t>022012</t>
  </si>
  <si>
    <t>022000</t>
  </si>
  <si>
    <t>022001</t>
  </si>
  <si>
    <t>023030</t>
  </si>
  <si>
    <t>023060</t>
  </si>
  <si>
    <t>023061</t>
  </si>
  <si>
    <t>024010</t>
  </si>
  <si>
    <t>024150</t>
  </si>
  <si>
    <t>024151</t>
  </si>
  <si>
    <t>025000</t>
  </si>
  <si>
    <t>025001</t>
  </si>
  <si>
    <t>021011</t>
  </si>
  <si>
    <t>Быстрооткрывающаяся резьбонарезная головка R811 до 2"</t>
  </si>
  <si>
    <t>Автоматическая самооткрывающаяся резьбонарезная головка RA815 до 2"</t>
  </si>
  <si>
    <t>Алмазные коронки HARD Premium</t>
  </si>
  <si>
    <t>040025</t>
  </si>
  <si>
    <t>Алмазная коронка HARD Premium d=25 мм, длина 450 мм</t>
  </si>
  <si>
    <t>040028</t>
  </si>
  <si>
    <t>040030</t>
  </si>
  <si>
    <t>040032</t>
  </si>
  <si>
    <t>Алмазная коронка HARD Premium d=28 мм, длина 450 мм</t>
  </si>
  <si>
    <t>Алмазная коронка HARD Premium d=30 мм, длина 450 мм</t>
  </si>
  <si>
    <t>Алмазная коронка HARD Premium d=32 мм, длина 450 мм</t>
  </si>
  <si>
    <t>040042</t>
  </si>
  <si>
    <t>040046</t>
  </si>
  <si>
    <t>Алмазная коронка HARD Premium d=42 мм, длина 450 мм</t>
  </si>
  <si>
    <t>Алмазная коронка HARD Premium d=46 мм, длина 450 мм</t>
  </si>
  <si>
    <t>040052</t>
  </si>
  <si>
    <t>040056</t>
  </si>
  <si>
    <t>Алмазная коронка HARD Premium d=52 мм, длина 450 мм</t>
  </si>
  <si>
    <t>Алмазная коронка HARD Premium d=56 мм, длина 450 мм</t>
  </si>
  <si>
    <t>040062</t>
  </si>
  <si>
    <t>040072</t>
  </si>
  <si>
    <t>040076</t>
  </si>
  <si>
    <t>Алмазная коронка HARD Premium d=62 мм, длина 450 мм</t>
  </si>
  <si>
    <t>Алмазная коронка HARD Premium d=72 мм, длина 450 мм</t>
  </si>
  <si>
    <t>Алмазная коронка HARD Premium d=76 мм, длина 450 мм</t>
  </si>
  <si>
    <t>040082</t>
  </si>
  <si>
    <t>040092</t>
  </si>
  <si>
    <t>040102</t>
  </si>
  <si>
    <t>040107</t>
  </si>
  <si>
    <t>Алмазная коронка HARD Premium d=82 мм, длина 450 мм</t>
  </si>
  <si>
    <t>Алмазная коронка HARD Premium d=92 мм, длина 450 мм</t>
  </si>
  <si>
    <t>Алмазная коронка HARD Premium d=102 мм, длина 450 мм</t>
  </si>
  <si>
    <t>040112</t>
  </si>
  <si>
    <t>040122</t>
  </si>
  <si>
    <t>Алмазная коронка HARD Premium d=107 мм, длина 450 мм</t>
  </si>
  <si>
    <t>Алмазная коронка HARD Premium d=112 мм, длина 450 мм</t>
  </si>
  <si>
    <t>Алмазная коронка HARD Premium d=122 мм, длина 450 мм</t>
  </si>
  <si>
    <t>040126</t>
  </si>
  <si>
    <t>040132</t>
  </si>
  <si>
    <t>040142</t>
  </si>
  <si>
    <t>Алмазная коронка HARD Premium d=126 мм, длина 450 мм</t>
  </si>
  <si>
    <t>Алмазная коронка HARD Premium d=132 мм, длина 450 мм</t>
  </si>
  <si>
    <t>Алмазная коронка HARD Premium d=142 мм, длина 450 мм</t>
  </si>
  <si>
    <t>040152</t>
  </si>
  <si>
    <t>040158</t>
  </si>
  <si>
    <t>040162</t>
  </si>
  <si>
    <t>Алмазная коронка HARD Premium d=152 мм, длина 450 мм</t>
  </si>
  <si>
    <t>Алмазная коронка HARD Premium d=158 мм, длина 450 мм</t>
  </si>
  <si>
    <t>Алмазная коронка HARD Premium d=162 мм, длина 450 мм</t>
  </si>
  <si>
    <t>040172</t>
  </si>
  <si>
    <t>040182</t>
  </si>
  <si>
    <t>040200</t>
  </si>
  <si>
    <t>Алмазная коронка HARD Premium d=172 мм, длина 450 мм</t>
  </si>
  <si>
    <t>Алмазная коронка HARD Premium d=182 мм, длина 450 мм</t>
  </si>
  <si>
    <t>Алмазная коронка HARD Premium d=200 мм, длина 450 мм</t>
  </si>
  <si>
    <t>040225</t>
  </si>
  <si>
    <t>040250</t>
  </si>
  <si>
    <t>040270</t>
  </si>
  <si>
    <t>Алмазная коронка HARD Premium d=225 мм, длина 450 мм</t>
  </si>
  <si>
    <t>Алмазная коронка HARD Premium d=250 мм, длина 450 мм</t>
  </si>
  <si>
    <t>Алмазная коронка HARD Premium d=270 мм, длина 450 мм</t>
  </si>
  <si>
    <t>040300</t>
  </si>
  <si>
    <t>040320</t>
  </si>
  <si>
    <t>040350</t>
  </si>
  <si>
    <t>Алмазная коронка HARD Premium d=300 мм, длина 450 мм</t>
  </si>
  <si>
    <t>Алмазная коронка HARD Premium d=320 мм, длина 450 мм</t>
  </si>
  <si>
    <t>Алмазная коронка HARD Premium d=350 мм, длина 450 мм</t>
  </si>
  <si>
    <t>040400</t>
  </si>
  <si>
    <t>040450</t>
  </si>
  <si>
    <t>040500</t>
  </si>
  <si>
    <t>040600</t>
  </si>
  <si>
    <t>Алмазная коронка HARD Premium d=400 мм, длина 450 мм</t>
  </si>
  <si>
    <t>Алмазная коронка HARD Premium d=450 мм, длина 450 мм</t>
  </si>
  <si>
    <t>Алмазная коронка HARD Premium d=500 мм, длина 450 мм</t>
  </si>
  <si>
    <t>Алмазная коронка HARD Premium d=600 мм, длина 450 мм</t>
  </si>
  <si>
    <t>Электрический опрессовщик RTP-3, 60 бар, 250 Вт, 220 В, 3 л/мин</t>
  </si>
  <si>
    <t>Электрический опрессовщик RTP-6, 60 бар, 400 Вт, 220 В, 6 л/мин</t>
  </si>
  <si>
    <t>Слесарно-сантехнический инструмент</t>
  </si>
  <si>
    <t>Принадлежности для алмазного инструмента</t>
  </si>
  <si>
    <t>012000</t>
  </si>
  <si>
    <t>Быстрораспорная штанга (макс. длина 3 м)</t>
  </si>
  <si>
    <t>Установка алмазного бурения RDM-255, наклонная станина, двигатель 2600 Вт, 220 В, 500/920 об./мин, Ø сверления в бетоне до 250 мм</t>
  </si>
  <si>
    <t>Установка алмазного бурения RDM-255A, наклонная станина, двигатель 2600 Вт, 220 В, 500/920 об./мин, Ø сверления в бетоне до 250 мм</t>
  </si>
  <si>
    <t>Установка алмазного бурения RDM-300A, наклонная станина, двигатель 3300 Вт, 220 В, 480/900 об./мин, Ø сверления в бетоне до 300 мм</t>
  </si>
  <si>
    <t>004289</t>
  </si>
  <si>
    <t>026052</t>
  </si>
  <si>
    <t>Ручной арматурогиб с ножницами для d 18 мм, 52"</t>
  </si>
  <si>
    <t>027004</t>
  </si>
  <si>
    <t>Односторонний цепной ключ с двойными губками 4", длина 12"</t>
  </si>
  <si>
    <t>028414</t>
  </si>
  <si>
    <t>Односторонний цепной ключ с двойными губками, длина 14"</t>
  </si>
  <si>
    <t>028418</t>
  </si>
  <si>
    <t>Односторонний цепной ключ с двойными губками, длина 18"</t>
  </si>
  <si>
    <t>028424</t>
  </si>
  <si>
    <t>Односторонний цепной ключ с двойными губками, длина 24"</t>
  </si>
  <si>
    <t>029004</t>
  </si>
  <si>
    <t>Двуконцевой двусторонний цепной трубный ключ до 4"</t>
  </si>
  <si>
    <t>029006</t>
  </si>
  <si>
    <t>Двуконцевой двусторонний цепной трубный ключ до 6"</t>
  </si>
  <si>
    <t>029008</t>
  </si>
  <si>
    <t>Двуконцевой двусторонний цепной трубный ключ до 8"</t>
  </si>
  <si>
    <t>029010</t>
  </si>
  <si>
    <t>Двуконцевой двусторонний цепной трубный ключ до 10"</t>
  </si>
  <si>
    <t>029012</t>
  </si>
  <si>
    <t>Двуконцевой двусторонний цепной трубный ключ до 12"</t>
  </si>
  <si>
    <t>029016</t>
  </si>
  <si>
    <t>Двуконцевой двусторонний цепной трубный ключ до 16"</t>
  </si>
  <si>
    <t>030003</t>
  </si>
  <si>
    <t>030008</t>
  </si>
  <si>
    <t>031002</t>
  </si>
  <si>
    <t>Откидные трубные тиски до 2"</t>
  </si>
  <si>
    <t>031003</t>
  </si>
  <si>
    <t>Откидные трубные тиски до 3"</t>
  </si>
  <si>
    <t>031004</t>
  </si>
  <si>
    <t>Откидные трубные тиски до 4"</t>
  </si>
  <si>
    <t>031012</t>
  </si>
  <si>
    <t>Откидные трубные тиски до 2" со струбциной</t>
  </si>
  <si>
    <t>032012</t>
  </si>
  <si>
    <t>Арматурные ножницы 12"</t>
  </si>
  <si>
    <t>032014</t>
  </si>
  <si>
    <t>Арматурные ножницы 14"</t>
  </si>
  <si>
    <t>032018</t>
  </si>
  <si>
    <t>Арматурные ножницы 18"</t>
  </si>
  <si>
    <t>032024</t>
  </si>
  <si>
    <t>Арматурные ножницы 24"</t>
  </si>
  <si>
    <t>032030</t>
  </si>
  <si>
    <t>Арматурные ножницы 30"</t>
  </si>
  <si>
    <t>032036</t>
  </si>
  <si>
    <t>Арматурные ножницы 36"</t>
  </si>
  <si>
    <t>032042</t>
  </si>
  <si>
    <t>Арматурные ножницы 42"</t>
  </si>
  <si>
    <t>033001</t>
  </si>
  <si>
    <t>033002</t>
  </si>
  <si>
    <t>Складная подставка для труб с роликовой головкой (710 - 1320 мм)</t>
  </si>
  <si>
    <t>Складная подставка для труб с V-образной головкой (710 - 1320 мм)</t>
  </si>
  <si>
    <t>012010</t>
  </si>
  <si>
    <t>Ручной водяной насос 10 л. (пластиковый корпус)</t>
  </si>
  <si>
    <t>Установка алмазного бурения TS-402HD, для сверхтяжелых работ, не наклонная станина L=1200 мм, двигатель R2221 (2,8 кВт, 220 В, 300/700 об./мин), Ø сверления в бетоне до 400 мм</t>
  </si>
  <si>
    <t>Установка алмазного бурения TS-402HD, для сверхтяжелых работ, не наклонная станина L=1200 мм, двигатель R2231 (2,8 кВт, 220 В, 300/800/1400 об./мин), Ø сверления в бетоне до 400 мм</t>
  </si>
  <si>
    <t xml:space="preserve">Инструмент для удаления керна </t>
  </si>
  <si>
    <t>Стойки для алмазного сверления</t>
  </si>
  <si>
    <t>S180-AB</t>
  </si>
  <si>
    <t xml:space="preserve">Анкерно-вакуумная стойка Sturm-180 с наклоном 0-45 град. с лазерным указателем центра отверстия </t>
  </si>
  <si>
    <t>Комплектные машины Акция!!!</t>
  </si>
  <si>
    <t>S180-AB + SHIBUYA RH1531</t>
  </si>
  <si>
    <t>Удлинитель 200 мм 1 ¼" UNC вал - 1 ¼" UNC отв.</t>
  </si>
  <si>
    <t>013200</t>
  </si>
  <si>
    <t>026102</t>
  </si>
  <si>
    <t>Ручной резьбонарезной клупп 12R, 1/2"-2" в стальном кейсе</t>
  </si>
  <si>
    <t>026301</t>
  </si>
  <si>
    <t>Резьбонарезная голова 12R в сборе, 1/2" BSPT, HSS, правая</t>
  </si>
  <si>
    <t>026302</t>
  </si>
  <si>
    <t>Резьбонарезная голова 12R в сборе, 3/4" BSPT, HSS, правая</t>
  </si>
  <si>
    <t>026303</t>
  </si>
  <si>
    <t>Резьбонарезная голова 12R в сборе, 1" BSPT, HSS, правая</t>
  </si>
  <si>
    <t>026304</t>
  </si>
  <si>
    <t>Резьбонарезная голова 12R в сборе, 1-1/4" BSPT, HSS, правая</t>
  </si>
  <si>
    <t>026305</t>
  </si>
  <si>
    <t>Резьбонарезная голова 12R в сборе, 1-1/2" BSPT, HSS, правая</t>
  </si>
  <si>
    <t>026306</t>
  </si>
  <si>
    <t>Резьбонарезная голова 12R в сборе, 2" BSPT, HSS, правая</t>
  </si>
  <si>
    <t>026201</t>
  </si>
  <si>
    <t>Резьбонарезная голова 11R в сборе, 1/2" BSPT, HSS, правая</t>
  </si>
  <si>
    <t>026202</t>
  </si>
  <si>
    <t>Резьбонарезная голова 11R в сборе, 3/4" BSPT, HSS, правая</t>
  </si>
  <si>
    <t>026203</t>
  </si>
  <si>
    <t>Резьбонарезная голова 11R в сборе, 1" BSPT, HSS, правая</t>
  </si>
  <si>
    <t>026204</t>
  </si>
  <si>
    <t>Резьбонарезная голова 11R в сборе, 1-1/4" BSPT, HSS, правая</t>
  </si>
  <si>
    <t>026205</t>
  </si>
  <si>
    <t>Резьбонарезная голова 11R в сборе, 1-1/2" BSPT, HSS, правая</t>
  </si>
  <si>
    <t>026206</t>
  </si>
  <si>
    <t>Резьбонарезная голова 11R в сборе, 2" BSPT, HSS, правая</t>
  </si>
  <si>
    <t>021006</t>
  </si>
  <si>
    <t>Комплект резьбонарезных гребёнок для станка, 1/2" - 3/4", BSPP правая, HSS</t>
  </si>
  <si>
    <t>021007</t>
  </si>
  <si>
    <t>Комплект резьбонарезных гребёнок для станка, 2 1/2" - 3", BSPT, правая HSS</t>
  </si>
  <si>
    <t>021000</t>
  </si>
  <si>
    <t>Устройство для изготовления бочат на трубах 1/2"-2"</t>
  </si>
  <si>
    <t>обновлен 23.03.15</t>
  </si>
  <si>
    <r>
      <t>(</t>
    </r>
    <r>
      <rPr>
        <sz val="11"/>
        <color indexed="8"/>
        <rFont val="Times New Roman"/>
        <family val="1"/>
      </rPr>
      <t>ВЕСЬ ИНСТРУМЕНТ ДОЛЖЕН ИСПОЛЬЗОВАТЬСЯ С ПОДАЧЕЙ ВОДЫ!!!</t>
    </r>
    <r>
      <rPr>
        <b/>
        <sz val="12"/>
        <color indexed="8"/>
        <rFont val="Times New Roman"/>
        <family val="1"/>
      </rPr>
      <t>)</t>
    </r>
  </si>
  <si>
    <t>Диаметр коронки, мм</t>
  </si>
  <si>
    <t>Количество сегментов</t>
  </si>
  <si>
    <t>Радиус сегментов</t>
  </si>
  <si>
    <t>Размер сегмента ДхШхВ</t>
  </si>
  <si>
    <t>Толщина стенки корпуса, мм</t>
  </si>
  <si>
    <t>Сегмент</t>
  </si>
  <si>
    <t>Мягкий</t>
  </si>
  <si>
    <t>Твердый</t>
  </si>
  <si>
    <t>Новая</t>
  </si>
  <si>
    <t>Восста-</t>
  </si>
  <si>
    <t>новление</t>
  </si>
  <si>
    <t>R1</t>
  </si>
  <si>
    <t>16×3,0×8</t>
  </si>
  <si>
    <t>R2</t>
  </si>
  <si>
    <t>R3</t>
  </si>
  <si>
    <t>19×3,0×8</t>
  </si>
  <si>
    <t>R4</t>
  </si>
  <si>
    <t>24×3,0×8</t>
  </si>
  <si>
    <t>R5</t>
  </si>
  <si>
    <t>24×3,5×8</t>
  </si>
  <si>
    <t>R6</t>
  </si>
  <si>
    <t>R7</t>
  </si>
  <si>
    <t>24×4,0×8</t>
  </si>
  <si>
    <t>R8</t>
  </si>
  <si>
    <t>24×4,5×8</t>
  </si>
  <si>
    <t>R9</t>
  </si>
  <si>
    <t>20×5,0×8</t>
  </si>
  <si>
    <t>Радиус сегмента</t>
  </si>
  <si>
    <t>Соответствие диаметру коронки, мм</t>
  </si>
  <si>
    <t>Размер сегмента,                  Д×Ш×В, мм</t>
  </si>
  <si>
    <t>Цена, руб.</t>
  </si>
  <si>
    <t>Ø25-Ø28</t>
  </si>
  <si>
    <t>16 × 3,0 × 8</t>
  </si>
  <si>
    <t>Ø30-Ø32</t>
  </si>
  <si>
    <t>Ø42-Ø46</t>
  </si>
  <si>
    <t>19 × 3,0 × 8</t>
  </si>
  <si>
    <t>Ø52-Ø56</t>
  </si>
  <si>
    <t>24 × 3,0 × 8</t>
  </si>
  <si>
    <t>Ø62-Ø82</t>
  </si>
  <si>
    <t>24 × 3,5 × 8</t>
  </si>
  <si>
    <t>Ø92-Ø126</t>
  </si>
  <si>
    <t>Ø132-Ø172</t>
  </si>
  <si>
    <t>24 × 4,0 × 8</t>
  </si>
  <si>
    <t>Ø182-Ø250</t>
  </si>
  <si>
    <t>24 × 4,5 × 8</t>
  </si>
  <si>
    <t>Ø270-Ø600</t>
  </si>
  <si>
    <t>20 × 5,0 × 8</t>
  </si>
  <si>
    <t>Обновлен 23.03.15</t>
  </si>
  <si>
    <t>Диаметр сегмента</t>
  </si>
  <si>
    <t>Размер сегмента Ш х В</t>
  </si>
  <si>
    <r>
      <t xml:space="preserve">Цены указаны в </t>
    </r>
    <r>
      <rPr>
        <b/>
        <sz val="12"/>
        <color indexed="8"/>
        <rFont val="Times New Roman"/>
        <family val="1"/>
      </rPr>
      <t>рублях</t>
    </r>
  </si>
  <si>
    <t>Сегмент кольцевой</t>
  </si>
  <si>
    <t>2,5 х 10</t>
  </si>
  <si>
    <t>Стандартная длина корпуса 400 мм</t>
  </si>
  <si>
    <t>Ед.изм.</t>
  </si>
  <si>
    <t>Цена, руб</t>
  </si>
  <si>
    <t>Удлинитель L=300мм</t>
  </si>
  <si>
    <t>шт.</t>
  </si>
  <si>
    <t>Удлинитель L=500мм</t>
  </si>
  <si>
    <t>Обратный молоток</t>
  </si>
  <si>
    <t>Переходник 1 1/4" UNC отверстие – 1/2" отверстие</t>
  </si>
  <si>
    <t>Переходник 1 1/4" UNC вал – 1/2" вал</t>
  </si>
  <si>
    <t>Адаптер HILTI (DD200)</t>
  </si>
  <si>
    <t>Адаптер HILTI (DD130)</t>
  </si>
  <si>
    <t>Припой Felder (пруток)</t>
  </si>
  <si>
    <t>кг.</t>
  </si>
  <si>
    <t>Припой Felder (лента)</t>
  </si>
  <si>
    <t>Флюс Felder</t>
  </si>
  <si>
    <t>Магниты четырёх позиционные SFM</t>
  </si>
  <si>
    <t>Диаметр</t>
  </si>
  <si>
    <t>Толщина</t>
  </si>
  <si>
    <t>Кол-во</t>
  </si>
  <si>
    <t>Посадочное место, мм «+» поводок</t>
  </si>
  <si>
    <r>
      <t xml:space="preserve">Цены указаны в </t>
    </r>
    <r>
      <rPr>
        <b/>
        <sz val="10"/>
        <color indexed="8"/>
        <rFont val="Times New Roman"/>
        <family val="1"/>
      </rPr>
      <t>рублях</t>
    </r>
  </si>
  <si>
    <t>диска, мм</t>
  </si>
  <si>
    <t>корпуса</t>
  </si>
  <si>
    <t>сегментов</t>
  </si>
  <si>
    <t>Сегмент универсальный (мягкий)</t>
  </si>
  <si>
    <t>Новый</t>
  </si>
  <si>
    <t>диск</t>
  </si>
  <si>
    <t>40x3,2x10</t>
  </si>
  <si>
    <t>25,4+/35+</t>
  </si>
  <si>
    <t>40x3,6x10</t>
  </si>
  <si>
    <t>40х4,5х10</t>
  </si>
  <si>
    <t>40х5,0х10</t>
  </si>
  <si>
    <t>25,4+/35+/60</t>
  </si>
  <si>
    <t>40x5,0x10</t>
  </si>
  <si>
    <t>40x4,0x10</t>
  </si>
  <si>
    <t>40x4,5x10</t>
  </si>
  <si>
    <r>
      <t xml:space="preserve">Производство и восстановление алмазных коронок </t>
    </r>
    <r>
      <rPr>
        <b/>
        <sz val="11"/>
        <color indexed="8"/>
        <rFont val="Arial"/>
        <family val="2"/>
      </rPr>
      <t>Проф Тех Инструмент (Россия)</t>
    </r>
  </si>
  <si>
    <r>
      <t>(</t>
    </r>
    <r>
      <rPr>
        <sz val="11"/>
        <color indexed="8"/>
        <rFont val="Arial"/>
        <family val="2"/>
      </rPr>
      <t>ВЕСЬ ИНСТРУМЕНТ ДОЛЖЕН ИСПОЛЬЗОВАТЬСЯ С ПОДАЧЕЙ ВОДЫ!!!</t>
    </r>
    <r>
      <rPr>
        <b/>
        <sz val="11"/>
        <color indexed="8"/>
        <rFont val="Arial"/>
        <family val="2"/>
      </rPr>
      <t>)</t>
    </r>
  </si>
  <si>
    <r>
      <t xml:space="preserve">Цены указаны в </t>
    </r>
    <r>
      <rPr>
        <b/>
        <sz val="11"/>
        <color indexed="8"/>
        <rFont val="Arial"/>
        <family val="2"/>
      </rPr>
      <t>рублях</t>
    </r>
  </si>
  <si>
    <r>
      <t xml:space="preserve">Производство и восстановление алмазных коронок с кольцевыми сегментами </t>
    </r>
    <r>
      <rPr>
        <b/>
        <sz val="12"/>
        <color indexed="8"/>
        <rFont val="Times New Roman"/>
        <family val="1"/>
      </rPr>
      <t>Проф Тех Инструмент (Россия)</t>
    </r>
  </si>
  <si>
    <t>050848</t>
  </si>
  <si>
    <t>050897</t>
  </si>
  <si>
    <t>050849</t>
  </si>
  <si>
    <t>050850</t>
  </si>
  <si>
    <t>050851</t>
  </si>
  <si>
    <t>050872</t>
  </si>
  <si>
    <t>047843-050856</t>
  </si>
  <si>
    <t>047842-050856</t>
  </si>
  <si>
    <t>047845-050856</t>
  </si>
  <si>
    <t>047844-050856</t>
  </si>
  <si>
    <t>050852</t>
  </si>
  <si>
    <t>050873</t>
  </si>
  <si>
    <t>Установка алмазного бурения TS-603, не наклонная станина L=1100 мм с быстросъемной пластиной, двигатель R2531 (2,8 кВт, 220 В, 150/300/600 об./мин), Ø сверления в бетоне до 600 мм</t>
  </si>
  <si>
    <t>051248</t>
  </si>
  <si>
    <t>051249</t>
  </si>
  <si>
    <t>051250</t>
  </si>
  <si>
    <t>051251</t>
  </si>
  <si>
    <t>050881</t>
  </si>
  <si>
    <t>043392-050861</t>
  </si>
  <si>
    <t>043392-050885</t>
  </si>
  <si>
    <t>050858</t>
  </si>
  <si>
    <t>050859</t>
  </si>
  <si>
    <t>050883</t>
  </si>
  <si>
    <t>050856</t>
  </si>
  <si>
    <t>050860</t>
  </si>
  <si>
    <t>050884</t>
  </si>
  <si>
    <t>050861</t>
  </si>
  <si>
    <t>050885</t>
  </si>
  <si>
    <t>050886</t>
  </si>
  <si>
    <t>051246</t>
  </si>
  <si>
    <t>051247</t>
  </si>
  <si>
    <t>051245</t>
  </si>
  <si>
    <t>Цена, USD</t>
  </si>
  <si>
    <t>Цена, Руб.</t>
  </si>
  <si>
    <t>034006</t>
  </si>
  <si>
    <t>Прямой трубный ключ 6"</t>
  </si>
  <si>
    <t>034008</t>
  </si>
  <si>
    <t>Прямой трубный ключ 8"</t>
  </si>
  <si>
    <t>034010</t>
  </si>
  <si>
    <t>Прямой трубный ключ 10"</t>
  </si>
  <si>
    <t>034012</t>
  </si>
  <si>
    <t>Прямой трубный ключ 12"</t>
  </si>
  <si>
    <t>034014</t>
  </si>
  <si>
    <t>Прямой трубный ключ 14"</t>
  </si>
  <si>
    <t>034018</t>
  </si>
  <si>
    <t>Прямой трубный ключ 18"</t>
  </si>
  <si>
    <t>034024</t>
  </si>
  <si>
    <t>Прямой трубный ключ 24"</t>
  </si>
  <si>
    <t>034036</t>
  </si>
  <si>
    <t>Прямой трубный ключ 36"</t>
  </si>
  <si>
    <t>034048</t>
  </si>
  <si>
    <t>Прямой трубный ключ 48"</t>
  </si>
  <si>
    <t>034060</t>
  </si>
  <si>
    <t>Прямой трубный ключ 60"</t>
  </si>
  <si>
    <t>042304</t>
  </si>
  <si>
    <t>042931</t>
  </si>
  <si>
    <t>047892</t>
  </si>
  <si>
    <t>047796</t>
  </si>
  <si>
    <t>047843</t>
  </si>
  <si>
    <t>047842</t>
  </si>
  <si>
    <t>047845</t>
  </si>
  <si>
    <t>047844</t>
  </si>
  <si>
    <t>047797</t>
  </si>
  <si>
    <t>043043</t>
  </si>
  <si>
    <t>043044</t>
  </si>
  <si>
    <t>044519</t>
  </si>
  <si>
    <r>
      <t>0</t>
    </r>
    <r>
      <rPr>
        <sz val="11"/>
        <color indexed="8"/>
        <rFont val="Calibri"/>
        <family val="2"/>
      </rPr>
      <t>42790</t>
    </r>
  </si>
  <si>
    <r>
      <t>0</t>
    </r>
    <r>
      <rPr>
        <sz val="11"/>
        <color indexed="8"/>
        <rFont val="Calibri"/>
        <family val="2"/>
      </rPr>
      <t>42971</t>
    </r>
  </si>
  <si>
    <r>
      <t>0</t>
    </r>
    <r>
      <rPr>
        <sz val="11"/>
        <color indexed="8"/>
        <rFont val="Calibri"/>
        <family val="2"/>
      </rPr>
      <t>04842</t>
    </r>
  </si>
  <si>
    <t>047760</t>
  </si>
  <si>
    <t>047758</t>
  </si>
  <si>
    <t>047756</t>
  </si>
  <si>
    <t>047757</t>
  </si>
  <si>
    <t>047759</t>
  </si>
  <si>
    <t>044564</t>
  </si>
  <si>
    <t>050849C</t>
  </si>
  <si>
    <t>Установка алмазного бурения TS-132, не наклонная станина L= 600+200 мм, двигатель R1511 (1,5 кВт, 220 В, 850 об./мин), Ø сверления в бетоне до 160 мм, в комплекте с водосборным кольцом 130 мм (версия в кейсе)</t>
  </si>
  <si>
    <t>050850C</t>
  </si>
  <si>
    <t>Установка алмазного бурения TS-132(AB52), наклонная станина L=600+200 мм, двигатель R1511 (1,5 кВт, 220 В, 850 об./мин),  Ø сверления в бетоне до 160 мм, в комплекте с водосборным кольцом 130 мм</t>
  </si>
  <si>
    <t>050851C</t>
  </si>
  <si>
    <t>Установка алмазного бурения TS-162, не наклонная станина L= 600+200 мм, двигатель R1521 (1,5 кВт, 220 В, 700/1000 об./мин), Ø сверления в бетоне до 180 мм, в комплекте с водосборным кольцом 130 мм (версия в кейсе)</t>
  </si>
  <si>
    <t>050872C</t>
  </si>
  <si>
    <t>Установка алмазного бурения TS-162, не наклонная станина L=600+200 мм, двигатель R1522 (1,5 кВт, 220 В, 700/1400 об./мин),  Ø сверления в бетоне до 180 мм, в комплекте с водосборным кольцом 130 мм (версия в кейсе)</t>
  </si>
  <si>
    <t>050852C</t>
  </si>
  <si>
    <t>Установка алмазного бурения TS-162(AB52), наклонная станина L=600+200 мм, двигатель R1521 (1,5 кВт, 220 В, 700/1000 об./мин), Ø сверления в бетоне до 180 мм, в комплекте с водосборным кольцом 130 мм (версия в кейсе)</t>
  </si>
  <si>
    <t>050873C</t>
  </si>
  <si>
    <t>Установка алмазного бурения TS-162(AB52), наклонная станина L=600+200 мм, двигатель R1522 (1,5 кВт, 220 В, 700/1400 об./мин), Ø сверления в бетоне до 180 мм, в комплекте с водосборным кольцом 130 мм (версия в кейсе)</t>
  </si>
  <si>
    <t>обновлен 12.12.16</t>
  </si>
  <si>
    <t>026112</t>
  </si>
  <si>
    <t>Трещотка с рукоятью для головок 12R</t>
  </si>
  <si>
    <t>026115</t>
  </si>
  <si>
    <t>026003</t>
  </si>
  <si>
    <t>020041</t>
  </si>
  <si>
    <t>Резьбонарезной станок TURBO-400 V2 до 2", (220 В, 900 Вт), BSPT Alloy</t>
  </si>
  <si>
    <t>Резьбонарезной станок TURBO-501 переносной до 2", (220 В, 1500 Вт), BSPT HSS</t>
  </si>
  <si>
    <t>Резьбонарезной станок TURBO-500 до 2", (1500 Вт, 220 В), BSPT HSS</t>
  </si>
  <si>
    <t>Резьбонарезной станок TURBO-800 до 3", (1500 Вт, 220 В), BSPT HSS</t>
  </si>
  <si>
    <t>020052</t>
  </si>
  <si>
    <t>Электрический привод TURBO-501 на треноге, (220 В, 1500 Вт), без принадлежностей</t>
  </si>
  <si>
    <t>021201</t>
  </si>
  <si>
    <t>Ролик для трубореза (TURBO-400)</t>
  </si>
  <si>
    <t>021202</t>
  </si>
  <si>
    <t>Ролик для трубореза (TURBO-500/800)</t>
  </si>
  <si>
    <t>020106</t>
  </si>
  <si>
    <t>Механический желобонакатчик RG-6, 1 1/4"-6"</t>
  </si>
  <si>
    <t>020108</t>
  </si>
  <si>
    <t>Комбинированный желобонакатчик RG-8 Combo, 3/4" до 8"</t>
  </si>
  <si>
    <t>Устройство для накатки желобков RG-501, 2" - 12", гидравлический привод</t>
  </si>
  <si>
    <t>020006</t>
  </si>
  <si>
    <t>Гидравлический желобонакатчик RG-6H, 1 1/4"-6", 550 Вт , 220 В</t>
  </si>
  <si>
    <t>020112</t>
  </si>
  <si>
    <t>Гидравлический желобонакатчик RG-12H, 2" - 12", 1,3 кВт , 220 В</t>
  </si>
  <si>
    <t>020024</t>
  </si>
  <si>
    <t>Гидравлический желобонакатчик RG-24H, 8" - 24", 1.5 кВт, 380 В</t>
  </si>
  <si>
    <t>036004</t>
  </si>
  <si>
    <t>Труборез с хомутной защелкой R4S, 2"-4"</t>
  </si>
  <si>
    <t>036006</t>
  </si>
  <si>
    <t>Труборез с хомутной защелкой R6S, 4"-6"</t>
  </si>
  <si>
    <t>036008</t>
  </si>
  <si>
    <t>Труборез с хомутной защелкой R8S, 6"-8"</t>
  </si>
  <si>
    <t>036104</t>
  </si>
  <si>
    <t>036106</t>
  </si>
  <si>
    <t>036108</t>
  </si>
  <si>
    <t>Режущий ролик для трубореза R4S (сталь, нержавеющая сталь)</t>
  </si>
  <si>
    <t>Режущий ролик для трубореза R6S (сталь, нержавеющая сталь)</t>
  </si>
  <si>
    <t>Режущий ролик для трубореза R8S (сталь, нержавеющая сталь)</t>
  </si>
  <si>
    <t>03313С</t>
  </si>
  <si>
    <t>Роторный труборез R14S для стальных труб 10"-14"(250-350 мм)</t>
  </si>
  <si>
    <t>03530C</t>
  </si>
  <si>
    <t>Ролик для трубореза R14S; LCRC8; LCRC12; LCRC16; RC20; RC24; RC30; RC36; (сталь, нержавеющая сталь)</t>
  </si>
  <si>
    <t>Электрический труборез RC-12HS для стальных труб 2 1/2" - 12", 750 Вт, 220 В</t>
  </si>
  <si>
    <t>Ролик для эл. труборезов 20008, 22012</t>
  </si>
  <si>
    <t>037008</t>
  </si>
  <si>
    <t>Станок HC-8 для высверливания отверстий до 4" (114 мм) в трубах, 550 Вт, 220 В</t>
  </si>
  <si>
    <t>Ручной опрессовочный насос RP-60, 60 бар</t>
  </si>
  <si>
    <t>Алмазные коронки SOFT Pro (мягкий сегмент)</t>
  </si>
  <si>
    <t>041025</t>
  </si>
  <si>
    <t>Алмазная коронка SOFT Pro d=25 мм, длина 450 мм</t>
  </si>
  <si>
    <t>041028</t>
  </si>
  <si>
    <t>Алмазная коронка SOFT Pro d=28 мм, длина 450 мм</t>
  </si>
  <si>
    <t>041030</t>
  </si>
  <si>
    <t>Алмазная коронка SOFT Pro d=30 мм, длина 450 мм</t>
  </si>
  <si>
    <t>041032</t>
  </si>
  <si>
    <t>Алмазная коронка SOFT Pro d=32 мм, длина 450 мм</t>
  </si>
  <si>
    <t>041042</t>
  </si>
  <si>
    <t>Алмазная коронка SOFT Pro d=42 мм, длина 450 мм</t>
  </si>
  <si>
    <t>041046</t>
  </si>
  <si>
    <t>Алмазная коронка SOFT Pro d=46 мм, длина 450 мм</t>
  </si>
  <si>
    <t>041052</t>
  </si>
  <si>
    <t>Алмазная коронка SOFT Pro d=52 мм, длина 450 мм</t>
  </si>
  <si>
    <t>041056</t>
  </si>
  <si>
    <t>Алмазная коронка SOFT Pro d=56 мм, длина 450 мм</t>
  </si>
  <si>
    <t>041062</t>
  </si>
  <si>
    <t>Алмазная коронка SOFT Pro d=62 мм, длина 450 мм</t>
  </si>
  <si>
    <t>041072</t>
  </si>
  <si>
    <t>Алмазная коронка SOFT Pro d=72 мм, длина 450 мм</t>
  </si>
  <si>
    <t>041076</t>
  </si>
  <si>
    <t>Алмазная коронка SOFT Pro d=76 мм, длина 450 мм</t>
  </si>
  <si>
    <t>041082</t>
  </si>
  <si>
    <t>Алмазная коронка SOFT Pro d=82 мм, длина 450 мм</t>
  </si>
  <si>
    <t>041092</t>
  </si>
  <si>
    <t>Алмазная коронка SOFT Pro d=92 мм, длина 450 мм</t>
  </si>
  <si>
    <t>041102</t>
  </si>
  <si>
    <t>Алмазная коронка SOFT Pro d=102 мм, длина 450 мм</t>
  </si>
  <si>
    <t>041107</t>
  </si>
  <si>
    <t>Алмазная коронка SOFT Pro d=107 мм, длина 450 мм</t>
  </si>
  <si>
    <t>041112</t>
  </si>
  <si>
    <t>Алмазная коронка SOFT Pro d=112 мм, длина 450 мм</t>
  </si>
  <si>
    <t>041122</t>
  </si>
  <si>
    <t>Алмазная коронка SOFT Pro d=122 мм, длина 450 мм</t>
  </si>
  <si>
    <t>041126</t>
  </si>
  <si>
    <t>Алмазная коронка SOFT Pro d=126 мм, длина 450 мм</t>
  </si>
  <si>
    <t>041132</t>
  </si>
  <si>
    <t>Алмазная коронка SOFT Pro d=132 мм, длина 450 мм</t>
  </si>
  <si>
    <t>041142</t>
  </si>
  <si>
    <t>Алмазная коронка SOFT Pro d=142 мм, длина 450 мм</t>
  </si>
  <si>
    <t>041152</t>
  </si>
  <si>
    <t>Алмазная коронка SOFT Pro d=152 мм, длина 450 мм</t>
  </si>
  <si>
    <t>041158</t>
  </si>
  <si>
    <t>Алмазная коронка SOFT Pro d=158 мм, длина 450 мм</t>
  </si>
  <si>
    <t>041162</t>
  </si>
  <si>
    <t>Алмазная коронка SOFT Pro d=162 мм, длина 450 мм</t>
  </si>
  <si>
    <t>041172</t>
  </si>
  <si>
    <t>Алмазная коронка SOFT Pro d=172 мм, длина 450 мм</t>
  </si>
  <si>
    <t>041182</t>
  </si>
  <si>
    <t>Алмазная коронка SOFT Pro d=182 мм, длина 450 мм</t>
  </si>
  <si>
    <t>041200</t>
  </si>
  <si>
    <t>Алмазная коронка SOFT Pro d=200 мм, длина 450 мм</t>
  </si>
  <si>
    <t>041225</t>
  </si>
  <si>
    <t>Алмазная коронка SOFT Pro d=225 мм, длина 450 мм</t>
  </si>
  <si>
    <t>041250</t>
  </si>
  <si>
    <t>Алмазная коронка SOFT Pro d=250 мм, длина 450 мм</t>
  </si>
  <si>
    <t>041270</t>
  </si>
  <si>
    <t>Алмазная коронка SOFT Pro d=270 мм, длина 450 мм</t>
  </si>
  <si>
    <t>041300</t>
  </si>
  <si>
    <t>Алмазная коронка SOFT Pro d=300 мм, длина 450 мм</t>
  </si>
  <si>
    <t>041320</t>
  </si>
  <si>
    <t>Алмазная коронка SOFT Pro d=320 мм, длина 450 мм</t>
  </si>
  <si>
    <t>041350</t>
  </si>
  <si>
    <t>Алмазная коронка SOFT Pro d=350 мм, длина 450 мм</t>
  </si>
  <si>
    <t>041400</t>
  </si>
  <si>
    <t>Алмазная коронка SOFT Pro d=400 мм, длина 450 мм</t>
  </si>
  <si>
    <t>041450</t>
  </si>
  <si>
    <t>Алмазная коронка SOFT Pro d=450 мм, длина 450 мм</t>
  </si>
  <si>
    <t>041500</t>
  </si>
  <si>
    <t>Алмазная коронка SOFT Pro d=500 мм, длина 450 мм</t>
  </si>
  <si>
    <t>041600</t>
  </si>
  <si>
    <t>Алмазная коронка SOFT Pro d=600 мм, длина 450 мм</t>
  </si>
  <si>
    <t>Дорожная техника</t>
  </si>
  <si>
    <t>010200</t>
  </si>
  <si>
    <t xml:space="preserve">Бензиновый керноотборник RBC-200, 1.6 HP </t>
  </si>
  <si>
    <t>Бензиновый швонарезчик FSR-500, 13 л.с./9 кВт</t>
  </si>
  <si>
    <t>Ручной электрический резьбонарезной клупп DRIVE, 1/2"-1 1/4" BSPT Alloy, 1350 Вт, 220 В</t>
  </si>
  <si>
    <t>Ручной электрический резьбонарезной клупп DRIVE, 1/2"-1 1/4" BSPT HSS, 1350 Вт, 220 В</t>
  </si>
  <si>
    <t>Ручной электрический резьбонарезной клупп DRIVE 2, 1/2"-2" BSPT Alloy, 1350 Вт, 220 В</t>
  </si>
  <si>
    <t>Ручной электрический резьбонарезной клупп DRIVE 2, 1/2"-2" BSPT HSS, 1350 Вт, 220 В</t>
  </si>
  <si>
    <t>038500</t>
  </si>
  <si>
    <t>Электрический труборез RC-8HS для стальных труб 2 1/2" - 8", 550 Вт, 220 В</t>
  </si>
  <si>
    <t>Резьбонарезной станок TURBO-400 до 1 1/2", (220 В, 1050 Вт), BSPT (снят с пр-ва)</t>
  </si>
  <si>
    <t>Электрический труборез RC-8HS для стальных труб 2 1/2" - 8", 550 Вт, 220 В (снят с пр-ва)</t>
  </si>
  <si>
    <t>022108</t>
  </si>
  <si>
    <t>Электрический труборез RC-12HS для стальных труб 2 1/2" - 12", 750 Вт, 220 В (снят с пр-ва)</t>
  </si>
  <si>
    <t>022212</t>
  </si>
  <si>
    <t>022100</t>
  </si>
  <si>
    <t>Ролик для эл. труборезов 020108, 022212</t>
  </si>
  <si>
    <t>020100</t>
  </si>
  <si>
    <t>Резьбонарезной станок TURBO-1000 до 4", (1500 Вт, 220 В), BSPT HSS</t>
  </si>
  <si>
    <t>020300</t>
  </si>
  <si>
    <t>Комплект опорных ножек для санка TURBO-400 V2 (3 шт.)</t>
  </si>
  <si>
    <t>020301</t>
  </si>
  <si>
    <t>Подставка для станков TURBO-500/800, пневматическая</t>
  </si>
  <si>
    <t>020302</t>
  </si>
  <si>
    <t>Подставка для станка TURBO-1000</t>
  </si>
  <si>
    <t>020303</t>
  </si>
  <si>
    <t>Тележка для перевозки станка TURBO-501</t>
  </si>
  <si>
    <t>020201</t>
  </si>
  <si>
    <t>Масляный насос с ванной</t>
  </si>
  <si>
    <t>020202</t>
  </si>
  <si>
    <t>Ножной выключатель для всех типов резьбонарезных станков REKON</t>
  </si>
  <si>
    <t>021012</t>
  </si>
  <si>
    <t>Резьбонарезная головка для метрической резьбы RM811, M12-M52</t>
  </si>
  <si>
    <t>021013</t>
  </si>
  <si>
    <t>Автоматическая самооткрывающаяся резьбонарезная головка RA911 до 2"</t>
  </si>
  <si>
    <t>021014</t>
  </si>
  <si>
    <t>Автоматическая самооткрывающаяся резьбонарезная головка RA914 до 4"</t>
  </si>
  <si>
    <t>021015</t>
  </si>
  <si>
    <t>Резьбонарезная головка для метрической резьбы RM911, M12-M52</t>
  </si>
  <si>
    <t>021008</t>
  </si>
  <si>
    <t>Комплект резьбонарезных гребёнок для станка, 2 1/2" - 4", BSPT, правая HSS</t>
  </si>
  <si>
    <t>021022</t>
  </si>
  <si>
    <t>Комплект резьбонарезных гребёнок для станка, 1/4" - 3/8", BSPT, правая Alloy</t>
  </si>
  <si>
    <t>021023</t>
  </si>
  <si>
    <t>Комплект резьбонарезных гребёнок для станка, 1/2" - 3/4", BSPT, правая Alloy</t>
  </si>
  <si>
    <t>021024</t>
  </si>
  <si>
    <t>Комплект резьбонарезных гребёнок для станка, 1" - 2", BSPT, правая Alloy</t>
  </si>
  <si>
    <t>021025</t>
  </si>
  <si>
    <t>Комплект резьбонарезных гребёнок для станка, 1" - 2", BSPP правая, Alloy</t>
  </si>
  <si>
    <t>021026</t>
  </si>
  <si>
    <t>Комплект резьбонарезных гребёнок для станка, 1/2" - 3/4", BSPP правая, Alloy</t>
  </si>
  <si>
    <t>021027</t>
  </si>
  <si>
    <t>Комплект резьбонарезных гребёнок для станка, 2 1/2" - 3", BSPT, правая Alloy</t>
  </si>
  <si>
    <t>021031</t>
  </si>
  <si>
    <t>Комплект резьбонарезных гребёнок для станка, M12 Alloy</t>
  </si>
  <si>
    <t>021032</t>
  </si>
  <si>
    <t>Комплект резьбонарезных гребёнок для станка, M14-M16 Alloy</t>
  </si>
  <si>
    <t>021033</t>
  </si>
  <si>
    <t>Комплект резьбонарезных гребёнок для станка, M18-M22 Alloy</t>
  </si>
  <si>
    <t>021034</t>
  </si>
  <si>
    <t>Комплект резьбонарезных гребёнок для станка, M24-M27 Alloy</t>
  </si>
  <si>
    <t>021035</t>
  </si>
  <si>
    <t>Комплект резьбонарезных гребёнок для станка, M30-M33 Alloy</t>
  </si>
  <si>
    <t>021036</t>
  </si>
  <si>
    <t>Комплект резьбонарезных гребёнок для станка, M36-M39 Alloy</t>
  </si>
  <si>
    <t>021037</t>
  </si>
  <si>
    <t>Комплект резьбонарезных гребёнок для станка, M42-M45 Alloy</t>
  </si>
  <si>
    <t>039001</t>
  </si>
  <si>
    <t>Комплект накаточных роликов 2"-6" для RG-12H</t>
  </si>
  <si>
    <t>039002</t>
  </si>
  <si>
    <t>Комплект накаточных роликов 8"-12" для RG-12H</t>
  </si>
  <si>
    <t>039003</t>
  </si>
  <si>
    <t>Комплект накаточных роликов 1¼”-1½” для RG-6H</t>
  </si>
  <si>
    <t>039004</t>
  </si>
  <si>
    <t>Комплект накаточных роликов 2"-6" для RG-6H</t>
  </si>
  <si>
    <t>039005</t>
  </si>
  <si>
    <t>Комплект накаточных роликов 2"-6" для RG-501</t>
  </si>
  <si>
    <t>039006</t>
  </si>
  <si>
    <t>Комплект накаточных роликов 8"-12" для RG-501</t>
  </si>
  <si>
    <t>039007</t>
  </si>
  <si>
    <t>Комплект накаточных роликов 3/8"-6” для RG-6</t>
  </si>
  <si>
    <t>039008</t>
  </si>
  <si>
    <t>Комплект накаточных роликов 3/8”-1 1/2” для RG-8 Combo</t>
  </si>
  <si>
    <t>039009</t>
  </si>
  <si>
    <t>Комплект накаточных роликов 2”-6” для RG-8 Combo</t>
  </si>
  <si>
    <t>039010</t>
  </si>
  <si>
    <t>Комплект накаточных роликов 8” для RG-8 Combo</t>
  </si>
  <si>
    <t>Канатная резка железобетона</t>
  </si>
  <si>
    <t>042500</t>
  </si>
  <si>
    <t>042501</t>
  </si>
  <si>
    <t>042502</t>
  </si>
  <si>
    <t>042503</t>
  </si>
  <si>
    <t>042504</t>
  </si>
  <si>
    <t>042505</t>
  </si>
  <si>
    <t>Электрическая канатная пила RWS-500 с пультом ДУ, 18.5 кВт</t>
  </si>
  <si>
    <t>Роликовая опора П1</t>
  </si>
  <si>
    <t>Роликовая опора П2</t>
  </si>
  <si>
    <t>Роликовая опора П3</t>
  </si>
  <si>
    <t>Роликовая опора П4</t>
  </si>
  <si>
    <t>Роликовая опора П5</t>
  </si>
  <si>
    <t>обновлен 09.01.18</t>
  </si>
  <si>
    <t>028436</t>
  </si>
  <si>
    <t>Односторонний цепной ключ с двойными губками, длина 36"</t>
  </si>
  <si>
    <t>029018</t>
  </si>
  <si>
    <t>Двуконцевой двусторонний цепной трубный ключ до 18"</t>
  </si>
  <si>
    <t>Ремешковый ключ до 3", длина рукояти 12"</t>
  </si>
  <si>
    <t>Ремешковый ключ до 8", длина рукояти 12"</t>
  </si>
  <si>
    <t>Ремешковый ключ до 7", длина рукояти 18"</t>
  </si>
  <si>
    <t>Ремешковый ключ до 12", длина рукояти 18"</t>
  </si>
  <si>
    <t>030007</t>
  </si>
  <si>
    <t>030012</t>
  </si>
  <si>
    <t>035010</t>
  </si>
  <si>
    <t>035012</t>
  </si>
  <si>
    <t>035014</t>
  </si>
  <si>
    <t>035018</t>
  </si>
  <si>
    <t>035024</t>
  </si>
  <si>
    <t>035036</t>
  </si>
  <si>
    <t>035048</t>
  </si>
  <si>
    <t>Алюминиевый прямой трубный ключ 10"</t>
  </si>
  <si>
    <t>Алюминиевый прямой трубный ключ 12"</t>
  </si>
  <si>
    <t>Алюминиевый прямой трубный ключ 14"</t>
  </si>
  <si>
    <t>Алюминиевый прямой трубный ключ 18"</t>
  </si>
  <si>
    <t>Алюминиевый прямой трубный ключ 24"</t>
  </si>
  <si>
    <t>Алюминиевый прямой трубный ключ 36"</t>
  </si>
  <si>
    <t>Алюминиевый прямой трубный ключ 48"</t>
  </si>
  <si>
    <t>Установка алмазного бурения TS-252, не наклонная станина L=800 мм, двигатель R1721 (1,7 кВт, 220 В, 450/900 об./мин), Ø сверления в бетоне до 250 мм, в комплекте с водосборным кольцом 180 мм</t>
  </si>
  <si>
    <t>050875</t>
  </si>
  <si>
    <t>050876</t>
  </si>
  <si>
    <t>Установка алмазного бурения TS-252, не наклонная станина L=800 мм, двигатель R1722 (1,7 кВт, 220 В, 800/1300 об./мин), Ø сверления в бетоне до 180 мм, в комплекте с водосборным кольцом 180 мм</t>
  </si>
  <si>
    <t>Установка алмазного бурения TS-252, не наклонная станина L=1000 мм, двигатель R1721 (1,7 кВт, 220 В, 450/900 об./мин), Ø сверления в бетоне до 250 мм, в комплекте с водосборным кольцом 180 мм</t>
  </si>
  <si>
    <t>050853</t>
  </si>
  <si>
    <t>050854</t>
  </si>
  <si>
    <t>050877</t>
  </si>
  <si>
    <t>Установка алмазного бурения TS-252(AB52), наклонная станина L=1000 мм, двигатель R1721 (1,7 кВт, 220 В, 450/900 об./мин), Ø сверления в бетоне до 250 мм, в комплекте с водосборным кольцом 180 мм</t>
  </si>
  <si>
    <t>Установка алмазного бурения TS-252(AB52), наклонная станина L=1000 мм, двигатель R1722 (1,7 кВт, 220 В, 800/1300 об./мин), Ø сверления в бетоне до 250 мм, в комплекте с водосборным кольцом 180 мм</t>
  </si>
  <si>
    <r>
      <t xml:space="preserve">Установка алмазного бурения TS-252(AB52),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R1721 (1,7 кВт, 220 В, 450/900 об./мин), Ø сверления в бетоне до 250 мм, в комплекте с водосборным кольцом 180 мм</t>
    </r>
  </si>
  <si>
    <r>
      <t xml:space="preserve">Установка алмазного бурения TS-252(AB52),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R1722 (1,7 кВт, 220 В, 800/1300 об./мин), Ø сверления в бетоне до 250 мм, в комплекте с водосборным кольцом 180 мм</t>
    </r>
  </si>
  <si>
    <r>
      <t xml:space="preserve">Установка алмазного бурения TS-252, не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R1721 (1,7 кВт, 220 В, 450/900 об./мин), Ø сверления в бетоне до 250 мм, в комплекте с водосборным кольцом 180 мм</t>
    </r>
  </si>
  <si>
    <t>Установка алмазного бурения TS-402, не наклонная станина L=1000 мм, двигатель R2221 (2,8 кВт, 220 В, 300/700 об./мин), Ø сверления в бетоне до 400 мм</t>
  </si>
  <si>
    <r>
      <t xml:space="preserve">Установка алмазного бурения TS-402, не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R2221 (2,8 кВт, 220 В, 300/700 об./мин), Ø сверления в бетоне до 400 мм</t>
    </r>
  </si>
  <si>
    <t>Установка алмазного бурения TS-402(AB61), наклонная станина L=1000 мм, двигатель R2221 (2,8 кВт, 220 В, 300/700 об./мин), Ø сверления в бетоне до 400 мм</t>
  </si>
  <si>
    <r>
      <t xml:space="preserve">Установка алмазного бурения TS-402(AB61),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R2221 (2,8 кВт, 220 В, 300/700 об./мин), Ø сверления в бетоне до 400 мм</t>
    </r>
  </si>
  <si>
    <t>Установка алмазного бурения TS-403, не наклонная станина L=1000 мм, двигатель R2231 (2,8 кВт, 220 В, 300/800/1400 об./мин), Ø сверления в бетоне до 400 мм</t>
  </si>
  <si>
    <t>Установка алмазного бурения TS-403(AB61), наклонная станина L=1000 мм, двигатель R2231 (2,8 кВт, 220 В, 300/800/1400 об./мин), Ø сверления в бетоне до 400 мм</t>
  </si>
  <si>
    <r>
      <t xml:space="preserve">Установка алмазного бурения TS-403(AB61),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R2231 (2,8 кВт, 220 В, 300/800/1400 об./мин), Ø сверления в бетоне до 400 мм</t>
    </r>
  </si>
  <si>
    <r>
      <t xml:space="preserve">Установка алмазного бурения TS-403, не наклонная станина L=1000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R2231 (2,8 кВт, 220 В, 300/800/1400 об./мин), Ø сверления в бетоне до 400 мм</t>
    </r>
  </si>
  <si>
    <t>050879</t>
  </si>
  <si>
    <t>050880</t>
  </si>
  <si>
    <r>
      <t xml:space="preserve">Установка алмазного бурения TS-503, не наклонная станина L=1100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R2221 (2,8 кВт, 220 В, 300/700 об./мин), Ø сверления в бетоне до 500 мм</t>
    </r>
  </si>
  <si>
    <r>
      <t xml:space="preserve">Установка алмазного бурения TS-503, не наклонная станина L=1100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R2231 (2,8 кВт, 220 В, 300/800/1400 об./мин), Ø сверления в бетоне до 500 мм</t>
    </r>
  </si>
  <si>
    <r>
      <t xml:space="preserve">Установка алмазного бурения TS-503, не наклонная станина L=1100 мм </t>
    </r>
    <r>
      <rPr>
        <sz val="10"/>
        <color indexed="10"/>
        <rFont val="Arial Cyr"/>
        <family val="0"/>
      </rPr>
      <t>с быстросъемной пластиной</t>
    </r>
    <r>
      <rPr>
        <sz val="10"/>
        <rFont val="Arial Cyr"/>
        <family val="0"/>
      </rPr>
      <t>, двигатель R2531 (2,8 кВт, 220 В, 150/300/600 об./мин), Ø сверления в бетоне до 500 мм</t>
    </r>
  </si>
  <si>
    <t>044518-050861</t>
  </si>
  <si>
    <t xml:space="preserve">044518-050885
</t>
  </si>
  <si>
    <t xml:space="preserve">044518-050886
</t>
  </si>
  <si>
    <t>Сверлильная стойка TS-252, L=800 мм, не наклонная + водосборное кольцо 180 мм</t>
  </si>
  <si>
    <t>047798</t>
  </si>
  <si>
    <t>050855</t>
  </si>
  <si>
    <t>050878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</si>
</sst>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€-2]\ #,##0.00"/>
    <numFmt numFmtId="174" formatCode="[$€-2]\ #,##0"/>
    <numFmt numFmtId="175" formatCode="_-&quot;€&quot;\ * #,##0.00_-;\-&quot;€&quot;\ * #,##0.00_-;_-&quot;€&quot;\ * &quot;-&quot;??_-;_-@_-"/>
    <numFmt numFmtId="176" formatCode="[$$-409]#,##0.00"/>
    <numFmt numFmtId="177" formatCode="_(&quot;$&quot;* #,##0.00_);_(&quot;$&quot;* \(#,##0.00\);_(&quot;$&quot;* &quot;-&quot;??_);_(@_)"/>
    <numFmt numFmtId="178" formatCode="[$€-2]\ #,##0.00;[Red]\-[$€-2]\ #,##0.00"/>
    <numFmt numFmtId="179" formatCode="#,##0.00\ [$JPY]"/>
    <numFmt numFmtId="180" formatCode="#,##0\ [$JPY]"/>
    <numFmt numFmtId="181" formatCode="#,##0.00&quot;р.&quot;"/>
    <numFmt numFmtId="182" formatCode="[$$-409]#,##0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[$₽-419]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sz val="11"/>
      <name val="ＭＳ Ｐゴシック"/>
      <family val="3"/>
    </font>
    <font>
      <sz val="11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9" fillId="0" borderId="0">
      <alignment/>
      <protection/>
    </xf>
  </cellStyleXfs>
  <cellXfs count="13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35" borderId="0" xfId="0" applyFont="1" applyFill="1" applyBorder="1" applyAlignment="1">
      <alignment horizontal="center" wrapText="1"/>
    </xf>
    <xf numFmtId="49" fontId="33" fillId="0" borderId="0" xfId="80" applyNumberFormat="1" applyFont="1" applyFill="1" applyBorder="1" applyAlignment="1">
      <alignment horizontal="center"/>
      <protection/>
    </xf>
    <xf numFmtId="49" fontId="0" fillId="0" borderId="0" xfId="80" applyNumberFormat="1" applyFont="1" applyFill="1" applyBorder="1" applyAlignment="1">
      <alignment horizontal="center"/>
      <protection/>
    </xf>
    <xf numFmtId="49" fontId="1" fillId="0" borderId="0" xfId="8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57" fillId="35" borderId="0" xfId="0" applyFont="1" applyFill="1" applyBorder="1" applyAlignment="1">
      <alignment wrapText="1"/>
    </xf>
    <xf numFmtId="49" fontId="33" fillId="35" borderId="0" xfId="80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172" fontId="0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35" borderId="0" xfId="0" applyNumberFormat="1" applyFill="1" applyAlignment="1">
      <alignment/>
    </xf>
    <xf numFmtId="0" fontId="58" fillId="0" borderId="0" xfId="0" applyFont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left" vertical="center" indent="2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49" fontId="47" fillId="35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/>
    </xf>
    <xf numFmtId="172" fontId="7" fillId="34" borderId="0" xfId="0" applyNumberFormat="1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7" fillId="34" borderId="0" xfId="0" applyFont="1" applyFill="1" applyBorder="1" applyAlignment="1">
      <alignment/>
    </xf>
    <xf numFmtId="17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36" borderId="0" xfId="0" applyFill="1" applyBorder="1" applyAlignment="1">
      <alignment wrapText="1"/>
    </xf>
    <xf numFmtId="0" fontId="66" fillId="0" borderId="0" xfId="0" applyFont="1" applyBorder="1" applyAlignment="1">
      <alignment/>
    </xf>
    <xf numFmtId="0" fontId="0" fillId="33" borderId="0" xfId="0" applyFont="1" applyFill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172" fontId="2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right"/>
    </xf>
    <xf numFmtId="49" fontId="67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4" fillId="0" borderId="23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49" fontId="33" fillId="0" borderId="0" xfId="80" applyNumberFormat="1" applyFont="1" applyFill="1" applyBorder="1" applyAlignment="1">
      <alignment horizontal="center" wrapTex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Euro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7" xfId="55"/>
    <cellStyle name="Обычный 18" xfId="56"/>
    <cellStyle name="Обычный 19" xfId="57"/>
    <cellStyle name="Обычный 2" xfId="58"/>
    <cellStyle name="Обычный 2 2" xfId="59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標準_Sheet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10</xdr:row>
      <xdr:rowOff>0</xdr:rowOff>
    </xdr:from>
    <xdr:to>
      <xdr:col>1</xdr:col>
      <xdr:colOff>2019300</xdr:colOff>
      <xdr:row>13</xdr:row>
      <xdr:rowOff>314325</xdr:rowOff>
    </xdr:to>
    <xdr:pic>
      <xdr:nvPicPr>
        <xdr:cNvPr id="1" name="Picture 1" descr="лого ПТИ для док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6383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1</xdr:row>
      <xdr:rowOff>9525</xdr:rowOff>
    </xdr:from>
    <xdr:to>
      <xdr:col>1</xdr:col>
      <xdr:colOff>3619500</xdr:colOff>
      <xdr:row>6</xdr:row>
      <xdr:rowOff>28575</xdr:rowOff>
    </xdr:to>
    <xdr:pic>
      <xdr:nvPicPr>
        <xdr:cNvPr id="2" name="Picture 1" descr="лого ПТИ для док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1450"/>
          <a:ext cx="2352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10"/>
  <sheetViews>
    <sheetView zoomScalePageLayoutView="0" workbookViewId="0" topLeftCell="A246">
      <selection activeCell="B266" sqref="B266"/>
    </sheetView>
  </sheetViews>
  <sheetFormatPr defaultColWidth="9.00390625" defaultRowHeight="12.75"/>
  <cols>
    <col min="1" max="1" width="16.875" style="67" customWidth="1"/>
    <col min="2" max="2" width="84.625" style="0" customWidth="1"/>
    <col min="3" max="3" width="13.875" style="31" customWidth="1"/>
    <col min="4" max="4" width="14.75390625" style="31" customWidth="1"/>
    <col min="5" max="5" width="13.875" style="0" customWidth="1"/>
  </cols>
  <sheetData>
    <row r="1" spans="1:5" s="9" customFormat="1" ht="12.75">
      <c r="A1" s="93"/>
      <c r="B1" s="7" t="s">
        <v>706</v>
      </c>
      <c r="C1" s="29"/>
      <c r="D1" s="29"/>
      <c r="E1" s="8"/>
    </row>
    <row r="2" spans="1:5" s="10" customFormat="1" ht="12.75">
      <c r="A2" s="2"/>
      <c r="B2" s="5"/>
      <c r="C2" s="30"/>
      <c r="D2" s="30"/>
      <c r="E2" s="3"/>
    </row>
    <row r="3" spans="1:5" s="10" customFormat="1" ht="12.75">
      <c r="A3" s="2"/>
      <c r="B3" s="5"/>
      <c r="C3" s="14"/>
      <c r="D3" s="14"/>
      <c r="E3" s="4"/>
    </row>
    <row r="4" spans="1:5" s="10" customFormat="1" ht="12.75">
      <c r="A4" s="2"/>
      <c r="B4" s="5"/>
      <c r="C4" s="14"/>
      <c r="D4" s="14"/>
      <c r="E4" s="4"/>
    </row>
    <row r="5" spans="1:5" s="10" customFormat="1" ht="12.75">
      <c r="A5" s="2"/>
      <c r="B5" s="5"/>
      <c r="C5" s="14"/>
      <c r="D5" s="14"/>
      <c r="E5" s="4"/>
    </row>
    <row r="6" spans="1:5" s="10" customFormat="1" ht="12.75">
      <c r="A6" s="2"/>
      <c r="B6" s="5"/>
      <c r="C6" s="14"/>
      <c r="D6" s="14"/>
      <c r="E6" s="4"/>
    </row>
    <row r="7" spans="1:5" s="10" customFormat="1" ht="12.75">
      <c r="A7" s="2"/>
      <c r="B7" s="1" t="s">
        <v>5</v>
      </c>
      <c r="C7" s="14"/>
      <c r="D7" s="14"/>
      <c r="E7" s="4"/>
    </row>
    <row r="8" spans="1:5" s="10" customFormat="1" ht="12.75">
      <c r="A8" s="2"/>
      <c r="B8" s="6" t="s">
        <v>0</v>
      </c>
      <c r="C8" s="14"/>
      <c r="D8" s="14"/>
      <c r="E8" s="4"/>
    </row>
    <row r="9" spans="1:5" s="10" customFormat="1" ht="12.75">
      <c r="A9" s="2"/>
      <c r="B9" s="6" t="s">
        <v>1</v>
      </c>
      <c r="C9" s="14"/>
      <c r="D9" s="14"/>
      <c r="E9" s="4"/>
    </row>
    <row r="10" spans="1:5" s="16" customFormat="1" ht="14.25" customHeight="1">
      <c r="A10" s="101"/>
      <c r="B10" s="102" t="s">
        <v>2</v>
      </c>
      <c r="C10" s="103"/>
      <c r="D10" s="103"/>
      <c r="E10" s="104"/>
    </row>
    <row r="11" spans="1:5" s="75" customFormat="1" ht="15">
      <c r="A11" s="94" t="s">
        <v>6</v>
      </c>
      <c r="B11" s="72" t="s">
        <v>4</v>
      </c>
      <c r="C11" s="73" t="s">
        <v>430</v>
      </c>
      <c r="D11" s="73" t="s">
        <v>431</v>
      </c>
      <c r="E11" s="74" t="s">
        <v>3</v>
      </c>
    </row>
    <row r="12" spans="1:4" s="76" customFormat="1" ht="12.75">
      <c r="A12" s="95"/>
      <c r="C12" s="77"/>
      <c r="D12" s="77"/>
    </row>
    <row r="13" spans="1:5" s="76" customFormat="1" ht="12.75">
      <c r="A13" s="96"/>
      <c r="B13" s="78" t="s">
        <v>53</v>
      </c>
      <c r="C13" s="79"/>
      <c r="D13" s="79"/>
      <c r="E13" s="80"/>
    </row>
    <row r="14" spans="1:5" s="76" customFormat="1" ht="32.25" customHeight="1">
      <c r="A14" s="95" t="s">
        <v>54</v>
      </c>
      <c r="B14" s="11" t="s">
        <v>55</v>
      </c>
      <c r="C14" s="76">
        <v>670</v>
      </c>
      <c r="D14" s="77">
        <f>C14*64</f>
        <v>42880</v>
      </c>
      <c r="E14" s="76">
        <v>30</v>
      </c>
    </row>
    <row r="15" spans="1:5" s="76" customFormat="1" ht="30" customHeight="1">
      <c r="A15" s="95" t="s">
        <v>56</v>
      </c>
      <c r="B15" s="11" t="s">
        <v>57</v>
      </c>
      <c r="C15" s="76">
        <v>1124</v>
      </c>
      <c r="D15" s="77">
        <f aca="true" t="shared" si="0" ref="D15:D78">C15*64</f>
        <v>71936</v>
      </c>
      <c r="E15" s="76">
        <v>30</v>
      </c>
    </row>
    <row r="16" spans="1:5" s="76" customFormat="1" ht="25.5">
      <c r="A16" s="95" t="s">
        <v>58</v>
      </c>
      <c r="B16" s="12" t="s">
        <v>205</v>
      </c>
      <c r="C16" s="76">
        <v>1478</v>
      </c>
      <c r="D16" s="77">
        <f t="shared" si="0"/>
        <v>94592</v>
      </c>
      <c r="E16" s="76">
        <v>30</v>
      </c>
    </row>
    <row r="17" spans="1:5" s="76" customFormat="1" ht="29.25" customHeight="1">
      <c r="A17" s="95" t="s">
        <v>59</v>
      </c>
      <c r="B17" s="12" t="s">
        <v>206</v>
      </c>
      <c r="C17" s="76">
        <v>1697</v>
      </c>
      <c r="D17" s="77">
        <f t="shared" si="0"/>
        <v>108608</v>
      </c>
      <c r="E17" s="76">
        <v>30</v>
      </c>
    </row>
    <row r="18" spans="1:5" s="76" customFormat="1" ht="27" customHeight="1">
      <c r="A18" s="95" t="s">
        <v>60</v>
      </c>
      <c r="B18" s="12" t="s">
        <v>207</v>
      </c>
      <c r="C18" s="76">
        <v>1880</v>
      </c>
      <c r="D18" s="77">
        <f t="shared" si="0"/>
        <v>120320</v>
      </c>
      <c r="E18" s="76">
        <v>30</v>
      </c>
    </row>
    <row r="19" spans="1:4" s="76" customFormat="1" ht="15" customHeight="1">
      <c r="A19" s="95"/>
      <c r="B19" s="11"/>
      <c r="C19" s="77"/>
      <c r="D19" s="77">
        <f t="shared" si="0"/>
        <v>0</v>
      </c>
    </row>
    <row r="20" spans="1:5" s="76" customFormat="1" ht="15" customHeight="1">
      <c r="A20" s="96"/>
      <c r="B20" s="13" t="s">
        <v>126</v>
      </c>
      <c r="C20" s="79"/>
      <c r="D20" s="77">
        <f t="shared" si="0"/>
        <v>0</v>
      </c>
      <c r="E20" s="80"/>
    </row>
    <row r="21" spans="1:5" s="76" customFormat="1" ht="15" customHeight="1">
      <c r="A21" s="95" t="s">
        <v>127</v>
      </c>
      <c r="B21" s="12" t="s">
        <v>128</v>
      </c>
      <c r="C21" s="76">
        <v>49</v>
      </c>
      <c r="D21" s="77">
        <f t="shared" si="0"/>
        <v>3136</v>
      </c>
      <c r="E21" s="76">
        <v>30</v>
      </c>
    </row>
    <row r="22" spans="1:5" s="76" customFormat="1" ht="15" customHeight="1">
      <c r="A22" s="95" t="s">
        <v>129</v>
      </c>
      <c r="B22" s="12" t="s">
        <v>132</v>
      </c>
      <c r="C22" s="76">
        <v>53</v>
      </c>
      <c r="D22" s="77">
        <f t="shared" si="0"/>
        <v>3392</v>
      </c>
      <c r="E22" s="76">
        <v>30</v>
      </c>
    </row>
    <row r="23" spans="1:5" s="76" customFormat="1" ht="15" customHeight="1">
      <c r="A23" s="95" t="s">
        <v>130</v>
      </c>
      <c r="B23" s="12" t="s">
        <v>133</v>
      </c>
      <c r="C23" s="76">
        <v>55</v>
      </c>
      <c r="D23" s="77">
        <f t="shared" si="0"/>
        <v>3520</v>
      </c>
      <c r="E23" s="76">
        <v>30</v>
      </c>
    </row>
    <row r="24" spans="1:5" s="76" customFormat="1" ht="15" customHeight="1">
      <c r="A24" s="95" t="s">
        <v>131</v>
      </c>
      <c r="B24" s="12" t="s">
        <v>134</v>
      </c>
      <c r="C24" s="76">
        <v>57</v>
      </c>
      <c r="D24" s="77">
        <f t="shared" si="0"/>
        <v>3648</v>
      </c>
      <c r="E24" s="76">
        <v>30</v>
      </c>
    </row>
    <row r="25" spans="1:5" s="76" customFormat="1" ht="15" customHeight="1">
      <c r="A25" s="95" t="s">
        <v>135</v>
      </c>
      <c r="B25" s="12" t="s">
        <v>137</v>
      </c>
      <c r="C25" s="76">
        <v>60</v>
      </c>
      <c r="D25" s="77">
        <f t="shared" si="0"/>
        <v>3840</v>
      </c>
      <c r="E25" s="76">
        <v>30</v>
      </c>
    </row>
    <row r="26" spans="1:5" s="76" customFormat="1" ht="15" customHeight="1">
      <c r="A26" s="95" t="s">
        <v>136</v>
      </c>
      <c r="B26" s="12" t="s">
        <v>138</v>
      </c>
      <c r="C26" s="76">
        <v>64</v>
      </c>
      <c r="D26" s="77">
        <f t="shared" si="0"/>
        <v>4096</v>
      </c>
      <c r="E26" s="76">
        <v>30</v>
      </c>
    </row>
    <row r="27" spans="1:5" s="76" customFormat="1" ht="15" customHeight="1">
      <c r="A27" s="95" t="s">
        <v>139</v>
      </c>
      <c r="B27" s="12" t="s">
        <v>141</v>
      </c>
      <c r="C27" s="76">
        <v>71</v>
      </c>
      <c r="D27" s="77">
        <f t="shared" si="0"/>
        <v>4544</v>
      </c>
      <c r="E27" s="76">
        <v>30</v>
      </c>
    </row>
    <row r="28" spans="1:5" s="76" customFormat="1" ht="15" customHeight="1">
      <c r="A28" s="95" t="s">
        <v>140</v>
      </c>
      <c r="B28" s="12" t="s">
        <v>142</v>
      </c>
      <c r="C28" s="76">
        <v>78</v>
      </c>
      <c r="D28" s="77">
        <f t="shared" si="0"/>
        <v>4992</v>
      </c>
      <c r="E28" s="76">
        <v>30</v>
      </c>
    </row>
    <row r="29" spans="1:5" s="76" customFormat="1" ht="15" customHeight="1">
      <c r="A29" s="95" t="s">
        <v>143</v>
      </c>
      <c r="B29" s="12" t="s">
        <v>146</v>
      </c>
      <c r="C29" s="76">
        <v>88</v>
      </c>
      <c r="D29" s="77">
        <f t="shared" si="0"/>
        <v>5632</v>
      </c>
      <c r="E29" s="76">
        <v>30</v>
      </c>
    </row>
    <row r="30" spans="1:5" s="76" customFormat="1" ht="15" customHeight="1">
      <c r="A30" s="95" t="s">
        <v>144</v>
      </c>
      <c r="B30" s="12" t="s">
        <v>147</v>
      </c>
      <c r="C30" s="76">
        <v>99</v>
      </c>
      <c r="D30" s="77">
        <f t="shared" si="0"/>
        <v>6336</v>
      </c>
      <c r="E30" s="76">
        <v>30</v>
      </c>
    </row>
    <row r="31" spans="1:5" s="76" customFormat="1" ht="15" customHeight="1">
      <c r="A31" s="95" t="s">
        <v>145</v>
      </c>
      <c r="B31" s="12" t="s">
        <v>148</v>
      </c>
      <c r="C31" s="76">
        <v>109</v>
      </c>
      <c r="D31" s="77">
        <f t="shared" si="0"/>
        <v>6976</v>
      </c>
      <c r="E31" s="76">
        <v>30</v>
      </c>
    </row>
    <row r="32" spans="1:5" s="76" customFormat="1" ht="15" customHeight="1">
      <c r="A32" s="95" t="s">
        <v>149</v>
      </c>
      <c r="B32" s="12" t="s">
        <v>153</v>
      </c>
      <c r="C32" s="76">
        <v>113</v>
      </c>
      <c r="D32" s="77">
        <f t="shared" si="0"/>
        <v>7232</v>
      </c>
      <c r="E32" s="76">
        <v>30</v>
      </c>
    </row>
    <row r="33" spans="1:5" s="76" customFormat="1" ht="15" customHeight="1">
      <c r="A33" s="95" t="s">
        <v>150</v>
      </c>
      <c r="B33" s="12" t="s">
        <v>154</v>
      </c>
      <c r="C33" s="76">
        <v>126</v>
      </c>
      <c r="D33" s="77">
        <f t="shared" si="0"/>
        <v>8064</v>
      </c>
      <c r="E33" s="76">
        <v>30</v>
      </c>
    </row>
    <row r="34" spans="1:5" s="76" customFormat="1" ht="15" customHeight="1">
      <c r="A34" s="95" t="s">
        <v>151</v>
      </c>
      <c r="B34" s="12" t="s">
        <v>155</v>
      </c>
      <c r="C34" s="76">
        <v>145</v>
      </c>
      <c r="D34" s="77">
        <f t="shared" si="0"/>
        <v>9280</v>
      </c>
      <c r="E34" s="76">
        <v>30</v>
      </c>
    </row>
    <row r="35" spans="1:5" s="76" customFormat="1" ht="15" customHeight="1">
      <c r="A35" s="95" t="s">
        <v>152</v>
      </c>
      <c r="B35" s="12" t="s">
        <v>158</v>
      </c>
      <c r="C35" s="76">
        <v>148</v>
      </c>
      <c r="D35" s="77">
        <f t="shared" si="0"/>
        <v>9472</v>
      </c>
      <c r="E35" s="76">
        <v>30</v>
      </c>
    </row>
    <row r="36" spans="1:5" s="76" customFormat="1" ht="15" customHeight="1">
      <c r="A36" s="95" t="s">
        <v>156</v>
      </c>
      <c r="B36" s="12" t="s">
        <v>159</v>
      </c>
      <c r="C36" s="76">
        <v>158</v>
      </c>
      <c r="D36" s="77">
        <f t="shared" si="0"/>
        <v>10112</v>
      </c>
      <c r="E36" s="76">
        <v>30</v>
      </c>
    </row>
    <row r="37" spans="1:5" s="76" customFormat="1" ht="15" customHeight="1">
      <c r="A37" s="95" t="s">
        <v>157</v>
      </c>
      <c r="B37" s="12" t="s">
        <v>160</v>
      </c>
      <c r="C37" s="76">
        <v>170</v>
      </c>
      <c r="D37" s="77">
        <f t="shared" si="0"/>
        <v>10880</v>
      </c>
      <c r="E37" s="76">
        <v>30</v>
      </c>
    </row>
    <row r="38" spans="1:5" s="76" customFormat="1" ht="15" customHeight="1">
      <c r="A38" s="95" t="s">
        <v>161</v>
      </c>
      <c r="B38" s="12" t="s">
        <v>164</v>
      </c>
      <c r="C38" s="76">
        <v>173</v>
      </c>
      <c r="D38" s="77">
        <f t="shared" si="0"/>
        <v>11072</v>
      </c>
      <c r="E38" s="76">
        <v>30</v>
      </c>
    </row>
    <row r="39" spans="1:5" s="76" customFormat="1" ht="15" customHeight="1">
      <c r="A39" s="95" t="s">
        <v>162</v>
      </c>
      <c r="B39" s="12" t="s">
        <v>165</v>
      </c>
      <c r="C39" s="76">
        <v>180</v>
      </c>
      <c r="D39" s="77">
        <f t="shared" si="0"/>
        <v>11520</v>
      </c>
      <c r="E39" s="76">
        <v>30</v>
      </c>
    </row>
    <row r="40" spans="1:5" s="76" customFormat="1" ht="15" customHeight="1">
      <c r="A40" s="95" t="s">
        <v>163</v>
      </c>
      <c r="B40" s="12" t="s">
        <v>166</v>
      </c>
      <c r="C40" s="76">
        <v>201</v>
      </c>
      <c r="D40" s="77">
        <f t="shared" si="0"/>
        <v>12864</v>
      </c>
      <c r="E40" s="76">
        <v>30</v>
      </c>
    </row>
    <row r="41" spans="1:5" s="76" customFormat="1" ht="15" customHeight="1">
      <c r="A41" s="95" t="s">
        <v>167</v>
      </c>
      <c r="B41" s="12" t="s">
        <v>170</v>
      </c>
      <c r="C41" s="76">
        <v>223</v>
      </c>
      <c r="D41" s="77">
        <f t="shared" si="0"/>
        <v>14272</v>
      </c>
      <c r="E41" s="76">
        <v>30</v>
      </c>
    </row>
    <row r="42" spans="1:5" s="76" customFormat="1" ht="15" customHeight="1">
      <c r="A42" s="95" t="s">
        <v>168</v>
      </c>
      <c r="B42" s="12" t="s">
        <v>171</v>
      </c>
      <c r="C42" s="76">
        <v>230</v>
      </c>
      <c r="D42" s="77">
        <f t="shared" si="0"/>
        <v>14720</v>
      </c>
      <c r="E42" s="76">
        <v>30</v>
      </c>
    </row>
    <row r="43" spans="1:5" s="76" customFormat="1" ht="15" customHeight="1">
      <c r="A43" s="95" t="s">
        <v>169</v>
      </c>
      <c r="B43" s="12" t="s">
        <v>172</v>
      </c>
      <c r="C43" s="76">
        <v>247</v>
      </c>
      <c r="D43" s="77">
        <f t="shared" si="0"/>
        <v>15808</v>
      </c>
      <c r="E43" s="76">
        <v>30</v>
      </c>
    </row>
    <row r="44" spans="1:5" s="76" customFormat="1" ht="15" customHeight="1">
      <c r="A44" s="95" t="s">
        <v>173</v>
      </c>
      <c r="B44" s="12" t="s">
        <v>176</v>
      </c>
      <c r="C44" s="76">
        <v>262</v>
      </c>
      <c r="D44" s="77">
        <f t="shared" si="0"/>
        <v>16768</v>
      </c>
      <c r="E44" s="76">
        <v>30</v>
      </c>
    </row>
    <row r="45" spans="1:5" s="76" customFormat="1" ht="15" customHeight="1">
      <c r="A45" s="95" t="s">
        <v>174</v>
      </c>
      <c r="B45" s="12" t="s">
        <v>177</v>
      </c>
      <c r="C45" s="76">
        <v>286</v>
      </c>
      <c r="D45" s="77">
        <f t="shared" si="0"/>
        <v>18304</v>
      </c>
      <c r="E45" s="76">
        <v>30</v>
      </c>
    </row>
    <row r="46" spans="1:5" s="76" customFormat="1" ht="15" customHeight="1">
      <c r="A46" s="95" t="s">
        <v>175</v>
      </c>
      <c r="B46" s="12" t="s">
        <v>178</v>
      </c>
      <c r="C46" s="76">
        <v>318</v>
      </c>
      <c r="D46" s="77">
        <f t="shared" si="0"/>
        <v>20352</v>
      </c>
      <c r="E46" s="76">
        <v>30</v>
      </c>
    </row>
    <row r="47" spans="1:5" s="76" customFormat="1" ht="15" customHeight="1">
      <c r="A47" s="95" t="s">
        <v>179</v>
      </c>
      <c r="B47" s="12" t="s">
        <v>182</v>
      </c>
      <c r="C47" s="76">
        <v>368</v>
      </c>
      <c r="D47" s="77">
        <f t="shared" si="0"/>
        <v>23552</v>
      </c>
      <c r="E47" s="88">
        <v>25</v>
      </c>
    </row>
    <row r="48" spans="1:5" s="76" customFormat="1" ht="15" customHeight="1">
      <c r="A48" s="95" t="s">
        <v>180</v>
      </c>
      <c r="B48" s="12" t="s">
        <v>183</v>
      </c>
      <c r="C48" s="76">
        <v>435</v>
      </c>
      <c r="D48" s="77">
        <f t="shared" si="0"/>
        <v>27840</v>
      </c>
      <c r="E48" s="88">
        <v>25</v>
      </c>
    </row>
    <row r="49" spans="1:5" s="76" customFormat="1" ht="15" customHeight="1">
      <c r="A49" s="95" t="s">
        <v>181</v>
      </c>
      <c r="B49" s="12" t="s">
        <v>184</v>
      </c>
      <c r="C49" s="76">
        <v>534</v>
      </c>
      <c r="D49" s="77">
        <f t="shared" si="0"/>
        <v>34176</v>
      </c>
      <c r="E49" s="88">
        <v>25</v>
      </c>
    </row>
    <row r="50" spans="1:5" s="76" customFormat="1" ht="15" customHeight="1">
      <c r="A50" s="95" t="s">
        <v>185</v>
      </c>
      <c r="B50" s="12" t="s">
        <v>188</v>
      </c>
      <c r="C50" s="76">
        <v>586</v>
      </c>
      <c r="D50" s="77">
        <f t="shared" si="0"/>
        <v>37504</v>
      </c>
      <c r="E50" s="88">
        <v>25</v>
      </c>
    </row>
    <row r="51" spans="1:5" s="76" customFormat="1" ht="15" customHeight="1">
      <c r="A51" s="95" t="s">
        <v>186</v>
      </c>
      <c r="B51" s="12" t="s">
        <v>189</v>
      </c>
      <c r="C51" s="76">
        <v>650</v>
      </c>
      <c r="D51" s="77">
        <f t="shared" si="0"/>
        <v>41600</v>
      </c>
      <c r="E51" s="88">
        <v>25</v>
      </c>
    </row>
    <row r="52" spans="1:5" s="76" customFormat="1" ht="15" customHeight="1">
      <c r="A52" s="95" t="s">
        <v>187</v>
      </c>
      <c r="B52" s="12" t="s">
        <v>190</v>
      </c>
      <c r="C52" s="76">
        <v>848</v>
      </c>
      <c r="D52" s="77">
        <f t="shared" si="0"/>
        <v>54272</v>
      </c>
      <c r="E52" s="88">
        <v>25</v>
      </c>
    </row>
    <row r="53" spans="1:5" s="76" customFormat="1" ht="15" customHeight="1">
      <c r="A53" s="95" t="s">
        <v>191</v>
      </c>
      <c r="B53" s="12" t="s">
        <v>195</v>
      </c>
      <c r="C53" s="76">
        <v>921</v>
      </c>
      <c r="D53" s="77">
        <f t="shared" si="0"/>
        <v>58944</v>
      </c>
      <c r="E53" s="88">
        <v>25</v>
      </c>
    </row>
    <row r="54" spans="1:5" s="76" customFormat="1" ht="15" customHeight="1">
      <c r="A54" s="95" t="s">
        <v>192</v>
      </c>
      <c r="B54" s="12" t="s">
        <v>196</v>
      </c>
      <c r="C54" s="76">
        <v>1037</v>
      </c>
      <c r="D54" s="77">
        <f t="shared" si="0"/>
        <v>66368</v>
      </c>
      <c r="E54" s="88">
        <v>10</v>
      </c>
    </row>
    <row r="55" spans="1:5" s="76" customFormat="1" ht="15" customHeight="1">
      <c r="A55" s="95" t="s">
        <v>193</v>
      </c>
      <c r="B55" s="12" t="s">
        <v>197</v>
      </c>
      <c r="C55" s="76">
        <v>1302</v>
      </c>
      <c r="D55" s="77">
        <f t="shared" si="0"/>
        <v>83328</v>
      </c>
      <c r="E55" s="88">
        <v>10</v>
      </c>
    </row>
    <row r="56" spans="1:5" s="76" customFormat="1" ht="15" customHeight="1">
      <c r="A56" s="95" t="s">
        <v>194</v>
      </c>
      <c r="B56" s="12" t="s">
        <v>198</v>
      </c>
      <c r="C56" s="76">
        <v>1321</v>
      </c>
      <c r="D56" s="77">
        <f t="shared" si="0"/>
        <v>84544</v>
      </c>
      <c r="E56" s="88">
        <v>5</v>
      </c>
    </row>
    <row r="57" spans="1:5" s="76" customFormat="1" ht="15" customHeight="1">
      <c r="A57" s="95"/>
      <c r="B57" s="12"/>
      <c r="D57" s="77">
        <f t="shared" si="0"/>
        <v>0</v>
      </c>
      <c r="E57" s="88"/>
    </row>
    <row r="58" spans="1:5" s="76" customFormat="1" ht="15" customHeight="1">
      <c r="A58" s="96"/>
      <c r="B58" s="13" t="s">
        <v>533</v>
      </c>
      <c r="C58" s="105"/>
      <c r="D58" s="77">
        <f t="shared" si="0"/>
        <v>0</v>
      </c>
      <c r="E58" s="80"/>
    </row>
    <row r="59" spans="1:5" s="76" customFormat="1" ht="15" customHeight="1">
      <c r="A59" s="95" t="s">
        <v>534</v>
      </c>
      <c r="B59" s="12" t="s">
        <v>535</v>
      </c>
      <c r="C59" s="76">
        <v>49</v>
      </c>
      <c r="D59" s="77">
        <f t="shared" si="0"/>
        <v>3136</v>
      </c>
      <c r="E59" s="76">
        <v>30</v>
      </c>
    </row>
    <row r="60" spans="1:5" s="76" customFormat="1" ht="15" customHeight="1">
      <c r="A60" s="95" t="s">
        <v>536</v>
      </c>
      <c r="B60" s="12" t="s">
        <v>537</v>
      </c>
      <c r="C60" s="76">
        <v>53</v>
      </c>
      <c r="D60" s="77">
        <f t="shared" si="0"/>
        <v>3392</v>
      </c>
      <c r="E60" s="76">
        <v>30</v>
      </c>
    </row>
    <row r="61" spans="1:5" s="76" customFormat="1" ht="15" customHeight="1">
      <c r="A61" s="95" t="s">
        <v>538</v>
      </c>
      <c r="B61" s="12" t="s">
        <v>539</v>
      </c>
      <c r="C61" s="76">
        <v>55</v>
      </c>
      <c r="D61" s="77">
        <f t="shared" si="0"/>
        <v>3520</v>
      </c>
      <c r="E61" s="76">
        <v>30</v>
      </c>
    </row>
    <row r="62" spans="1:5" s="76" customFormat="1" ht="15" customHeight="1">
      <c r="A62" s="95" t="s">
        <v>540</v>
      </c>
      <c r="B62" s="12" t="s">
        <v>541</v>
      </c>
      <c r="C62" s="76">
        <v>57</v>
      </c>
      <c r="D62" s="77">
        <f t="shared" si="0"/>
        <v>3648</v>
      </c>
      <c r="E62" s="76">
        <v>30</v>
      </c>
    </row>
    <row r="63" spans="1:5" s="76" customFormat="1" ht="15" customHeight="1">
      <c r="A63" s="95" t="s">
        <v>542</v>
      </c>
      <c r="B63" s="12" t="s">
        <v>543</v>
      </c>
      <c r="C63" s="76">
        <v>60</v>
      </c>
      <c r="D63" s="77">
        <f t="shared" si="0"/>
        <v>3840</v>
      </c>
      <c r="E63" s="76">
        <v>30</v>
      </c>
    </row>
    <row r="64" spans="1:5" s="76" customFormat="1" ht="15" customHeight="1">
      <c r="A64" s="95" t="s">
        <v>544</v>
      </c>
      <c r="B64" s="12" t="s">
        <v>545</v>
      </c>
      <c r="C64" s="76">
        <v>64</v>
      </c>
      <c r="D64" s="77">
        <f t="shared" si="0"/>
        <v>4096</v>
      </c>
      <c r="E64" s="76">
        <v>30</v>
      </c>
    </row>
    <row r="65" spans="1:5" s="76" customFormat="1" ht="15" customHeight="1">
      <c r="A65" s="95" t="s">
        <v>546</v>
      </c>
      <c r="B65" s="12" t="s">
        <v>547</v>
      </c>
      <c r="C65" s="76">
        <v>71</v>
      </c>
      <c r="D65" s="77">
        <f t="shared" si="0"/>
        <v>4544</v>
      </c>
      <c r="E65" s="76">
        <v>30</v>
      </c>
    </row>
    <row r="66" spans="1:5" s="76" customFormat="1" ht="15" customHeight="1">
      <c r="A66" s="95" t="s">
        <v>548</v>
      </c>
      <c r="B66" s="12" t="s">
        <v>549</v>
      </c>
      <c r="C66" s="76">
        <v>78</v>
      </c>
      <c r="D66" s="77">
        <f t="shared" si="0"/>
        <v>4992</v>
      </c>
      <c r="E66" s="76">
        <v>30</v>
      </c>
    </row>
    <row r="67" spans="1:5" s="76" customFormat="1" ht="15" customHeight="1">
      <c r="A67" s="95" t="s">
        <v>550</v>
      </c>
      <c r="B67" s="12" t="s">
        <v>551</v>
      </c>
      <c r="C67" s="76">
        <v>88</v>
      </c>
      <c r="D67" s="77">
        <f t="shared" si="0"/>
        <v>5632</v>
      </c>
      <c r="E67" s="76">
        <v>30</v>
      </c>
    </row>
    <row r="68" spans="1:5" s="76" customFormat="1" ht="15" customHeight="1">
      <c r="A68" s="95" t="s">
        <v>552</v>
      </c>
      <c r="B68" s="12" t="s">
        <v>553</v>
      </c>
      <c r="C68" s="76">
        <v>99</v>
      </c>
      <c r="D68" s="77">
        <f t="shared" si="0"/>
        <v>6336</v>
      </c>
      <c r="E68" s="76">
        <v>30</v>
      </c>
    </row>
    <row r="69" spans="1:5" s="76" customFormat="1" ht="15" customHeight="1">
      <c r="A69" s="95" t="s">
        <v>554</v>
      </c>
      <c r="B69" s="12" t="s">
        <v>555</v>
      </c>
      <c r="C69" s="76">
        <v>109</v>
      </c>
      <c r="D69" s="77">
        <f t="shared" si="0"/>
        <v>6976</v>
      </c>
      <c r="E69" s="76">
        <v>30</v>
      </c>
    </row>
    <row r="70" spans="1:5" s="76" customFormat="1" ht="15" customHeight="1">
      <c r="A70" s="95" t="s">
        <v>556</v>
      </c>
      <c r="B70" s="12" t="s">
        <v>557</v>
      </c>
      <c r="C70" s="76">
        <v>113</v>
      </c>
      <c r="D70" s="77">
        <f t="shared" si="0"/>
        <v>7232</v>
      </c>
      <c r="E70" s="76">
        <v>30</v>
      </c>
    </row>
    <row r="71" spans="1:5" s="76" customFormat="1" ht="15" customHeight="1">
      <c r="A71" s="95" t="s">
        <v>558</v>
      </c>
      <c r="B71" s="12" t="s">
        <v>559</v>
      </c>
      <c r="C71" s="76">
        <v>126</v>
      </c>
      <c r="D71" s="77">
        <f t="shared" si="0"/>
        <v>8064</v>
      </c>
      <c r="E71" s="76">
        <v>30</v>
      </c>
    </row>
    <row r="72" spans="1:5" s="76" customFormat="1" ht="15" customHeight="1">
      <c r="A72" s="95" t="s">
        <v>560</v>
      </c>
      <c r="B72" s="12" t="s">
        <v>561</v>
      </c>
      <c r="C72" s="76">
        <v>145</v>
      </c>
      <c r="D72" s="77">
        <f t="shared" si="0"/>
        <v>9280</v>
      </c>
      <c r="E72" s="76">
        <v>30</v>
      </c>
    </row>
    <row r="73" spans="1:5" s="76" customFormat="1" ht="15" customHeight="1">
      <c r="A73" s="95" t="s">
        <v>562</v>
      </c>
      <c r="B73" s="12" t="s">
        <v>563</v>
      </c>
      <c r="C73" s="76">
        <v>148</v>
      </c>
      <c r="D73" s="77">
        <f t="shared" si="0"/>
        <v>9472</v>
      </c>
      <c r="E73" s="76">
        <v>30</v>
      </c>
    </row>
    <row r="74" spans="1:5" s="76" customFormat="1" ht="15" customHeight="1">
      <c r="A74" s="95" t="s">
        <v>564</v>
      </c>
      <c r="B74" s="12" t="s">
        <v>565</v>
      </c>
      <c r="C74" s="76">
        <v>158</v>
      </c>
      <c r="D74" s="77">
        <f t="shared" si="0"/>
        <v>10112</v>
      </c>
      <c r="E74" s="76">
        <v>30</v>
      </c>
    </row>
    <row r="75" spans="1:5" s="76" customFormat="1" ht="15" customHeight="1">
      <c r="A75" s="95" t="s">
        <v>566</v>
      </c>
      <c r="B75" s="12" t="s">
        <v>567</v>
      </c>
      <c r="C75" s="76">
        <v>170</v>
      </c>
      <c r="D75" s="77">
        <f t="shared" si="0"/>
        <v>10880</v>
      </c>
      <c r="E75" s="76">
        <v>30</v>
      </c>
    </row>
    <row r="76" spans="1:5" s="76" customFormat="1" ht="15" customHeight="1">
      <c r="A76" s="95" t="s">
        <v>568</v>
      </c>
      <c r="B76" s="12" t="s">
        <v>569</v>
      </c>
      <c r="C76" s="76">
        <v>173</v>
      </c>
      <c r="D76" s="77">
        <f t="shared" si="0"/>
        <v>11072</v>
      </c>
      <c r="E76" s="76">
        <v>30</v>
      </c>
    </row>
    <row r="77" spans="1:5" s="76" customFormat="1" ht="15" customHeight="1">
      <c r="A77" s="95" t="s">
        <v>570</v>
      </c>
      <c r="B77" s="12" t="s">
        <v>571</v>
      </c>
      <c r="C77" s="76">
        <v>180</v>
      </c>
      <c r="D77" s="77">
        <f t="shared" si="0"/>
        <v>11520</v>
      </c>
      <c r="E77" s="76">
        <v>30</v>
      </c>
    </row>
    <row r="78" spans="1:5" s="76" customFormat="1" ht="15" customHeight="1">
      <c r="A78" s="95" t="s">
        <v>572</v>
      </c>
      <c r="B78" s="12" t="s">
        <v>573</v>
      </c>
      <c r="C78" s="76">
        <v>201</v>
      </c>
      <c r="D78" s="77">
        <f t="shared" si="0"/>
        <v>12864</v>
      </c>
      <c r="E78" s="76">
        <v>30</v>
      </c>
    </row>
    <row r="79" spans="1:5" s="76" customFormat="1" ht="15" customHeight="1">
      <c r="A79" s="95" t="s">
        <v>574</v>
      </c>
      <c r="B79" s="12" t="s">
        <v>575</v>
      </c>
      <c r="C79" s="76">
        <v>223</v>
      </c>
      <c r="D79" s="77">
        <f aca="true" t="shared" si="1" ref="D79:D142">C79*64</f>
        <v>14272</v>
      </c>
      <c r="E79" s="76">
        <v>30</v>
      </c>
    </row>
    <row r="80" spans="1:5" s="76" customFormat="1" ht="15" customHeight="1">
      <c r="A80" s="95" t="s">
        <v>576</v>
      </c>
      <c r="B80" s="12" t="s">
        <v>577</v>
      </c>
      <c r="C80" s="76">
        <v>230</v>
      </c>
      <c r="D80" s="77">
        <f t="shared" si="1"/>
        <v>14720</v>
      </c>
      <c r="E80" s="76">
        <v>30</v>
      </c>
    </row>
    <row r="81" spans="1:5" s="76" customFormat="1" ht="15" customHeight="1">
      <c r="A81" s="95" t="s">
        <v>578</v>
      </c>
      <c r="B81" s="12" t="s">
        <v>579</v>
      </c>
      <c r="C81" s="76">
        <v>247</v>
      </c>
      <c r="D81" s="77">
        <f t="shared" si="1"/>
        <v>15808</v>
      </c>
      <c r="E81" s="76">
        <v>30</v>
      </c>
    </row>
    <row r="82" spans="1:5" s="76" customFormat="1" ht="15" customHeight="1">
      <c r="A82" s="95" t="s">
        <v>580</v>
      </c>
      <c r="B82" s="12" t="s">
        <v>581</v>
      </c>
      <c r="C82" s="76">
        <v>262</v>
      </c>
      <c r="D82" s="77">
        <f t="shared" si="1"/>
        <v>16768</v>
      </c>
      <c r="E82" s="76">
        <v>30</v>
      </c>
    </row>
    <row r="83" spans="1:5" s="76" customFormat="1" ht="15" customHeight="1">
      <c r="A83" s="95" t="s">
        <v>582</v>
      </c>
      <c r="B83" s="12" t="s">
        <v>583</v>
      </c>
      <c r="C83" s="76">
        <v>286</v>
      </c>
      <c r="D83" s="77">
        <f t="shared" si="1"/>
        <v>18304</v>
      </c>
      <c r="E83" s="76">
        <v>30</v>
      </c>
    </row>
    <row r="84" spans="1:5" s="76" customFormat="1" ht="15" customHeight="1">
      <c r="A84" s="95" t="s">
        <v>584</v>
      </c>
      <c r="B84" s="12" t="s">
        <v>585</v>
      </c>
      <c r="C84" s="76">
        <v>318</v>
      </c>
      <c r="D84" s="77">
        <f t="shared" si="1"/>
        <v>20352</v>
      </c>
      <c r="E84" s="76">
        <v>30</v>
      </c>
    </row>
    <row r="85" spans="1:5" s="76" customFormat="1" ht="15" customHeight="1">
      <c r="A85" s="95" t="s">
        <v>586</v>
      </c>
      <c r="B85" s="12" t="s">
        <v>587</v>
      </c>
      <c r="C85" s="76">
        <v>368</v>
      </c>
      <c r="D85" s="77">
        <f t="shared" si="1"/>
        <v>23552</v>
      </c>
      <c r="E85" s="88">
        <v>25</v>
      </c>
    </row>
    <row r="86" spans="1:5" s="76" customFormat="1" ht="15" customHeight="1">
      <c r="A86" s="95" t="s">
        <v>588</v>
      </c>
      <c r="B86" s="12" t="s">
        <v>589</v>
      </c>
      <c r="C86" s="76">
        <v>435</v>
      </c>
      <c r="D86" s="77">
        <f t="shared" si="1"/>
        <v>27840</v>
      </c>
      <c r="E86" s="88">
        <v>25</v>
      </c>
    </row>
    <row r="87" spans="1:5" s="76" customFormat="1" ht="15" customHeight="1">
      <c r="A87" s="95" t="s">
        <v>590</v>
      </c>
      <c r="B87" s="12" t="s">
        <v>591</v>
      </c>
      <c r="C87" s="76">
        <v>534</v>
      </c>
      <c r="D87" s="77">
        <f t="shared" si="1"/>
        <v>34176</v>
      </c>
      <c r="E87" s="88">
        <v>25</v>
      </c>
    </row>
    <row r="88" spans="1:5" s="76" customFormat="1" ht="15" customHeight="1">
      <c r="A88" s="95" t="s">
        <v>592</v>
      </c>
      <c r="B88" s="12" t="s">
        <v>593</v>
      </c>
      <c r="C88" s="76">
        <v>586</v>
      </c>
      <c r="D88" s="77">
        <f t="shared" si="1"/>
        <v>37504</v>
      </c>
      <c r="E88" s="88">
        <v>25</v>
      </c>
    </row>
    <row r="89" spans="1:5" s="76" customFormat="1" ht="15" customHeight="1">
      <c r="A89" s="95" t="s">
        <v>594</v>
      </c>
      <c r="B89" s="12" t="s">
        <v>595</v>
      </c>
      <c r="C89" s="76">
        <v>650</v>
      </c>
      <c r="D89" s="77">
        <f t="shared" si="1"/>
        <v>41600</v>
      </c>
      <c r="E89" s="88">
        <v>25</v>
      </c>
    </row>
    <row r="90" spans="1:5" s="76" customFormat="1" ht="15" customHeight="1">
      <c r="A90" s="95" t="s">
        <v>596</v>
      </c>
      <c r="B90" s="12" t="s">
        <v>597</v>
      </c>
      <c r="C90" s="76">
        <v>848</v>
      </c>
      <c r="D90" s="77">
        <f t="shared" si="1"/>
        <v>54272</v>
      </c>
      <c r="E90" s="88">
        <v>25</v>
      </c>
    </row>
    <row r="91" spans="1:5" s="76" customFormat="1" ht="15" customHeight="1">
      <c r="A91" s="26" t="s">
        <v>598</v>
      </c>
      <c r="B91" s="12" t="s">
        <v>599</v>
      </c>
      <c r="C91" s="76">
        <v>921</v>
      </c>
      <c r="D91" s="77">
        <f t="shared" si="1"/>
        <v>58944</v>
      </c>
      <c r="E91" s="88">
        <v>25</v>
      </c>
    </row>
    <row r="92" spans="1:5" s="76" customFormat="1" ht="15" customHeight="1">
      <c r="A92" s="26" t="s">
        <v>600</v>
      </c>
      <c r="B92" s="12" t="s">
        <v>601</v>
      </c>
      <c r="C92" s="76">
        <v>1037</v>
      </c>
      <c r="D92" s="77">
        <f t="shared" si="1"/>
        <v>66368</v>
      </c>
      <c r="E92" s="88">
        <v>10</v>
      </c>
    </row>
    <row r="93" spans="1:5" s="76" customFormat="1" ht="15" customHeight="1">
      <c r="A93" s="26" t="s">
        <v>602</v>
      </c>
      <c r="B93" s="12" t="s">
        <v>603</v>
      </c>
      <c r="C93" s="76">
        <v>1302</v>
      </c>
      <c r="D93" s="77">
        <f t="shared" si="1"/>
        <v>83328</v>
      </c>
      <c r="E93" s="88">
        <v>10</v>
      </c>
    </row>
    <row r="94" spans="1:5" s="76" customFormat="1" ht="15" customHeight="1">
      <c r="A94" s="26" t="s">
        <v>604</v>
      </c>
      <c r="B94" s="12" t="s">
        <v>605</v>
      </c>
      <c r="C94" s="76">
        <v>1321</v>
      </c>
      <c r="D94" s="77">
        <f t="shared" si="1"/>
        <v>84544</v>
      </c>
      <c r="E94" s="88">
        <v>5</v>
      </c>
    </row>
    <row r="95" spans="1:5" s="76" customFormat="1" ht="15" customHeight="1">
      <c r="A95" s="95"/>
      <c r="B95" s="12"/>
      <c r="D95" s="77">
        <f t="shared" si="1"/>
        <v>0</v>
      </c>
      <c r="E95" s="81"/>
    </row>
    <row r="96" spans="1:5" s="76" customFormat="1" ht="15" customHeight="1">
      <c r="A96" s="96"/>
      <c r="B96" s="13" t="s">
        <v>202</v>
      </c>
      <c r="C96" s="79"/>
      <c r="D96" s="77">
        <f t="shared" si="1"/>
        <v>0</v>
      </c>
      <c r="E96" s="80"/>
    </row>
    <row r="97" spans="1:5" s="76" customFormat="1" ht="15" customHeight="1">
      <c r="A97" s="26" t="s">
        <v>203</v>
      </c>
      <c r="B97" s="12" t="s">
        <v>204</v>
      </c>
      <c r="C97" s="76">
        <v>294</v>
      </c>
      <c r="D97" s="77">
        <f t="shared" si="1"/>
        <v>18816</v>
      </c>
      <c r="E97" s="81">
        <v>30</v>
      </c>
    </row>
    <row r="98" spans="1:5" s="76" customFormat="1" ht="15" customHeight="1">
      <c r="A98" s="26" t="s">
        <v>259</v>
      </c>
      <c r="B98" s="12" t="s">
        <v>260</v>
      </c>
      <c r="C98" s="76">
        <v>125</v>
      </c>
      <c r="D98" s="77">
        <f t="shared" si="1"/>
        <v>8000</v>
      </c>
      <c r="E98" s="81">
        <v>30</v>
      </c>
    </row>
    <row r="99" spans="1:5" s="76" customFormat="1" ht="15" customHeight="1">
      <c r="A99" s="26" t="s">
        <v>270</v>
      </c>
      <c r="B99" s="12" t="s">
        <v>269</v>
      </c>
      <c r="C99" s="76">
        <v>26</v>
      </c>
      <c r="D99" s="77">
        <f t="shared" si="1"/>
        <v>1664</v>
      </c>
      <c r="E99" s="81">
        <v>30</v>
      </c>
    </row>
    <row r="100" spans="1:5" s="76" customFormat="1" ht="15" customHeight="1">
      <c r="A100" s="26"/>
      <c r="B100" s="12"/>
      <c r="D100" s="77">
        <f t="shared" si="1"/>
        <v>0</v>
      </c>
      <c r="E100" s="81"/>
    </row>
    <row r="101" spans="1:5" s="76" customFormat="1" ht="15" customHeight="1">
      <c r="A101" s="96"/>
      <c r="B101" s="13" t="s">
        <v>693</v>
      </c>
      <c r="C101" s="80"/>
      <c r="D101" s="77">
        <f t="shared" si="1"/>
        <v>0</v>
      </c>
      <c r="E101" s="80"/>
    </row>
    <row r="102" spans="1:5" s="76" customFormat="1" ht="15" customHeight="1">
      <c r="A102" s="67" t="s">
        <v>694</v>
      </c>
      <c r="B102" s="113" t="s">
        <v>700</v>
      </c>
      <c r="C102" s="81">
        <v>8400</v>
      </c>
      <c r="D102" s="77">
        <f t="shared" si="1"/>
        <v>537600</v>
      </c>
      <c r="E102" s="88">
        <v>10</v>
      </c>
    </row>
    <row r="103" spans="1:5" s="76" customFormat="1" ht="15" customHeight="1">
      <c r="A103" s="67" t="s">
        <v>695</v>
      </c>
      <c r="B103" s="113" t="s">
        <v>701</v>
      </c>
      <c r="C103" s="81">
        <v>350</v>
      </c>
      <c r="D103" s="77">
        <f t="shared" si="1"/>
        <v>22400</v>
      </c>
      <c r="E103" s="88">
        <v>10</v>
      </c>
    </row>
    <row r="104" spans="1:5" s="76" customFormat="1" ht="15" customHeight="1">
      <c r="A104" s="67" t="s">
        <v>696</v>
      </c>
      <c r="B104" s="113" t="s">
        <v>702</v>
      </c>
      <c r="C104" s="81">
        <v>700</v>
      </c>
      <c r="D104" s="77">
        <f t="shared" si="1"/>
        <v>44800</v>
      </c>
      <c r="E104" s="88">
        <v>10</v>
      </c>
    </row>
    <row r="105" spans="1:5" s="76" customFormat="1" ht="15" customHeight="1">
      <c r="A105" s="67" t="s">
        <v>697</v>
      </c>
      <c r="B105" s="113" t="s">
        <v>703</v>
      </c>
      <c r="C105" s="81">
        <v>875</v>
      </c>
      <c r="D105" s="77">
        <f t="shared" si="1"/>
        <v>56000</v>
      </c>
      <c r="E105" s="88">
        <v>10</v>
      </c>
    </row>
    <row r="106" spans="1:5" s="76" customFormat="1" ht="15" customHeight="1">
      <c r="A106" s="67" t="s">
        <v>698</v>
      </c>
      <c r="B106" s="113" t="s">
        <v>704</v>
      </c>
      <c r="C106" s="81">
        <v>1225</v>
      </c>
      <c r="D106" s="77">
        <f t="shared" si="1"/>
        <v>78400</v>
      </c>
      <c r="E106" s="88">
        <v>10</v>
      </c>
    </row>
    <row r="107" spans="1:5" s="76" customFormat="1" ht="15" customHeight="1">
      <c r="A107" s="67" t="s">
        <v>699</v>
      </c>
      <c r="B107" s="113" t="s">
        <v>705</v>
      </c>
      <c r="C107" s="81">
        <v>1750</v>
      </c>
      <c r="D107" s="77">
        <f t="shared" si="1"/>
        <v>112000</v>
      </c>
      <c r="E107" s="88">
        <v>10</v>
      </c>
    </row>
    <row r="108" spans="1:5" s="76" customFormat="1" ht="15" customHeight="1">
      <c r="A108" s="26"/>
      <c r="B108" s="112"/>
      <c r="C108" s="81"/>
      <c r="D108" s="77">
        <f t="shared" si="1"/>
        <v>0</v>
      </c>
      <c r="E108" s="81"/>
    </row>
    <row r="109" spans="1:5" s="76" customFormat="1" ht="15" customHeight="1">
      <c r="A109" s="26"/>
      <c r="B109" s="12"/>
      <c r="D109" s="77">
        <f t="shared" si="1"/>
        <v>0</v>
      </c>
      <c r="E109" s="81"/>
    </row>
    <row r="110" spans="1:5" s="76" customFormat="1" ht="15" customHeight="1">
      <c r="A110" s="96"/>
      <c r="B110" s="13" t="s">
        <v>606</v>
      </c>
      <c r="C110" s="80"/>
      <c r="D110" s="77">
        <f t="shared" si="1"/>
        <v>0</v>
      </c>
      <c r="E110" s="80"/>
    </row>
    <row r="111" spans="1:5" s="76" customFormat="1" ht="15" customHeight="1">
      <c r="A111" s="26" t="s">
        <v>607</v>
      </c>
      <c r="B111" s="12" t="s">
        <v>608</v>
      </c>
      <c r="C111" s="81">
        <v>2079</v>
      </c>
      <c r="D111" s="77">
        <f t="shared" si="1"/>
        <v>133056</v>
      </c>
      <c r="E111" s="88">
        <v>20</v>
      </c>
    </row>
    <row r="112" spans="1:5" s="76" customFormat="1" ht="15" customHeight="1">
      <c r="A112" s="26" t="s">
        <v>614</v>
      </c>
      <c r="B112" s="12" t="s">
        <v>609</v>
      </c>
      <c r="C112" s="81">
        <v>1446</v>
      </c>
      <c r="D112" s="77">
        <f t="shared" si="1"/>
        <v>92544</v>
      </c>
      <c r="E112" s="88">
        <v>25</v>
      </c>
    </row>
    <row r="113" spans="1:4" s="76" customFormat="1" ht="15" customHeight="1">
      <c r="A113" s="95"/>
      <c r="C113" s="77"/>
      <c r="D113" s="77">
        <f t="shared" si="1"/>
        <v>0</v>
      </c>
    </row>
    <row r="114" spans="1:5" s="84" customFormat="1" ht="15" customHeight="1">
      <c r="A114" s="97"/>
      <c r="B114" s="71" t="s">
        <v>61</v>
      </c>
      <c r="C114" s="82"/>
      <c r="D114" s="77">
        <f t="shared" si="1"/>
        <v>0</v>
      </c>
      <c r="E114" s="83"/>
    </row>
    <row r="115" spans="1:5" s="84" customFormat="1" ht="24.75" customHeight="1">
      <c r="A115" s="98">
        <v>101040</v>
      </c>
      <c r="B115" s="11" t="s">
        <v>62</v>
      </c>
      <c r="C115" s="85">
        <v>117</v>
      </c>
      <c r="D115" s="77">
        <f t="shared" si="1"/>
        <v>7488</v>
      </c>
      <c r="E115" s="85">
        <v>30</v>
      </c>
    </row>
    <row r="116" spans="1:5" s="84" customFormat="1" ht="24.75" customHeight="1">
      <c r="A116" s="98">
        <v>101063</v>
      </c>
      <c r="B116" s="86" t="s">
        <v>63</v>
      </c>
      <c r="C116" s="85">
        <v>176</v>
      </c>
      <c r="D116" s="77">
        <f t="shared" si="1"/>
        <v>11264</v>
      </c>
      <c r="E116" s="85">
        <v>30</v>
      </c>
    </row>
    <row r="117" spans="1:5" s="84" customFormat="1" ht="24.75" customHeight="1">
      <c r="A117" s="98">
        <v>101110</v>
      </c>
      <c r="B117" s="86" t="s">
        <v>64</v>
      </c>
      <c r="C117" s="85">
        <v>284</v>
      </c>
      <c r="D117" s="77">
        <f t="shared" si="1"/>
        <v>18176</v>
      </c>
      <c r="E117" s="85">
        <v>30</v>
      </c>
    </row>
    <row r="118" spans="1:5" s="84" customFormat="1" ht="15" customHeight="1">
      <c r="A118" s="98"/>
      <c r="B118" s="86"/>
      <c r="C118" s="85"/>
      <c r="D118" s="77">
        <f t="shared" si="1"/>
        <v>0</v>
      </c>
      <c r="E118" s="85"/>
    </row>
    <row r="119" spans="1:5" s="76" customFormat="1" ht="15" customHeight="1">
      <c r="A119" s="96"/>
      <c r="B119" s="13" t="s">
        <v>201</v>
      </c>
      <c r="C119" s="79"/>
      <c r="D119" s="77">
        <f t="shared" si="1"/>
        <v>0</v>
      </c>
      <c r="E119" s="80"/>
    </row>
    <row r="120" spans="1:5" s="89" customFormat="1" ht="15" customHeight="1">
      <c r="A120" s="22" t="s">
        <v>486</v>
      </c>
      <c r="B120" s="11" t="s">
        <v>487</v>
      </c>
      <c r="C120" s="87">
        <v>72</v>
      </c>
      <c r="D120" s="77">
        <f t="shared" si="1"/>
        <v>4608</v>
      </c>
      <c r="E120" s="88">
        <v>25</v>
      </c>
    </row>
    <row r="121" spans="1:5" s="76" customFormat="1" ht="15" customHeight="1">
      <c r="A121" s="95" t="s">
        <v>271</v>
      </c>
      <c r="B121" s="90" t="s">
        <v>272</v>
      </c>
      <c r="C121" s="76">
        <v>388</v>
      </c>
      <c r="D121" s="77">
        <f t="shared" si="1"/>
        <v>24832</v>
      </c>
      <c r="E121" s="91">
        <v>25</v>
      </c>
    </row>
    <row r="122" spans="1:5" s="76" customFormat="1" ht="15" customHeight="1">
      <c r="A122" s="95" t="s">
        <v>273</v>
      </c>
      <c r="B122" s="90" t="s">
        <v>274</v>
      </c>
      <c r="C122" s="76">
        <v>77</v>
      </c>
      <c r="D122" s="77">
        <f t="shared" si="1"/>
        <v>4928</v>
      </c>
      <c r="E122" s="90">
        <v>30</v>
      </c>
    </row>
    <row r="123" spans="1:5" s="76" customFormat="1" ht="15" customHeight="1">
      <c r="A123" s="95" t="s">
        <v>275</v>
      </c>
      <c r="B123" s="90" t="s">
        <v>276</v>
      </c>
      <c r="C123" s="76">
        <v>77</v>
      </c>
      <c r="D123" s="77">
        <f t="shared" si="1"/>
        <v>4928</v>
      </c>
      <c r="E123" s="90">
        <v>30</v>
      </c>
    </row>
    <row r="124" spans="1:5" s="76" customFormat="1" ht="15" customHeight="1">
      <c r="A124" s="95" t="s">
        <v>277</v>
      </c>
      <c r="B124" s="90" t="s">
        <v>278</v>
      </c>
      <c r="C124" s="76">
        <v>89</v>
      </c>
      <c r="D124" s="77">
        <f t="shared" si="1"/>
        <v>5696</v>
      </c>
      <c r="E124" s="90">
        <v>30</v>
      </c>
    </row>
    <row r="125" spans="1:5" s="76" customFormat="1" ht="15" customHeight="1">
      <c r="A125" s="95" t="s">
        <v>279</v>
      </c>
      <c r="B125" s="90" t="s">
        <v>280</v>
      </c>
      <c r="C125" s="76">
        <v>89</v>
      </c>
      <c r="D125" s="77">
        <f t="shared" si="1"/>
        <v>5696</v>
      </c>
      <c r="E125" s="90">
        <v>30</v>
      </c>
    </row>
    <row r="126" spans="1:5" s="76" customFormat="1" ht="15" customHeight="1">
      <c r="A126" s="95" t="s">
        <v>281</v>
      </c>
      <c r="B126" s="90" t="s">
        <v>282</v>
      </c>
      <c r="C126" s="76">
        <v>100</v>
      </c>
      <c r="D126" s="77">
        <f t="shared" si="1"/>
        <v>6400</v>
      </c>
      <c r="E126" s="90">
        <v>30</v>
      </c>
    </row>
    <row r="127" spans="1:5" s="76" customFormat="1" ht="15" customHeight="1">
      <c r="A127" s="95" t="s">
        <v>283</v>
      </c>
      <c r="B127" s="90" t="s">
        <v>284</v>
      </c>
      <c r="C127" s="76">
        <v>100</v>
      </c>
      <c r="D127" s="77">
        <f t="shared" si="1"/>
        <v>6400</v>
      </c>
      <c r="E127" s="90">
        <v>30</v>
      </c>
    </row>
    <row r="128" spans="1:5" s="76" customFormat="1" ht="15" customHeight="1">
      <c r="A128" s="95" t="s">
        <v>488</v>
      </c>
      <c r="B128" s="90" t="s">
        <v>610</v>
      </c>
      <c r="C128" s="76">
        <v>448</v>
      </c>
      <c r="D128" s="77">
        <f t="shared" si="1"/>
        <v>28672</v>
      </c>
      <c r="E128" s="91">
        <v>25</v>
      </c>
    </row>
    <row r="129" spans="1:5" s="76" customFormat="1" ht="15" customHeight="1">
      <c r="A129" s="95" t="s">
        <v>65</v>
      </c>
      <c r="B129" s="90" t="s">
        <v>611</v>
      </c>
      <c r="C129" s="76">
        <v>521</v>
      </c>
      <c r="D129" s="77">
        <f t="shared" si="1"/>
        <v>33344</v>
      </c>
      <c r="E129" s="88">
        <v>25</v>
      </c>
    </row>
    <row r="130" spans="1:5" s="76" customFormat="1" ht="15" customHeight="1">
      <c r="A130" s="95" t="s">
        <v>489</v>
      </c>
      <c r="B130" s="90" t="s">
        <v>612</v>
      </c>
      <c r="C130" s="76">
        <v>580</v>
      </c>
      <c r="D130" s="77">
        <f t="shared" si="1"/>
        <v>37120</v>
      </c>
      <c r="E130" s="88">
        <v>25</v>
      </c>
    </row>
    <row r="131" spans="1:5" s="76" customFormat="1" ht="15" customHeight="1">
      <c r="A131" s="95" t="s">
        <v>66</v>
      </c>
      <c r="B131" s="90" t="s">
        <v>613</v>
      </c>
      <c r="C131" s="76">
        <v>670</v>
      </c>
      <c r="D131" s="77">
        <f t="shared" si="1"/>
        <v>42880</v>
      </c>
      <c r="E131" s="88">
        <v>25</v>
      </c>
    </row>
    <row r="132" spans="1:5" s="76" customFormat="1" ht="15" customHeight="1">
      <c r="A132" s="95" t="s">
        <v>285</v>
      </c>
      <c r="B132" s="90" t="s">
        <v>286</v>
      </c>
      <c r="C132" s="76">
        <v>63</v>
      </c>
      <c r="D132" s="77">
        <f t="shared" si="1"/>
        <v>4032</v>
      </c>
      <c r="E132" s="90">
        <v>30</v>
      </c>
    </row>
    <row r="133" spans="1:5" s="76" customFormat="1" ht="15" customHeight="1">
      <c r="A133" s="95" t="s">
        <v>287</v>
      </c>
      <c r="B133" s="90" t="s">
        <v>288</v>
      </c>
      <c r="C133" s="76">
        <v>63</v>
      </c>
      <c r="D133" s="77">
        <f t="shared" si="1"/>
        <v>4032</v>
      </c>
      <c r="E133" s="90">
        <v>30</v>
      </c>
    </row>
    <row r="134" spans="1:5" s="76" customFormat="1" ht="15" customHeight="1">
      <c r="A134" s="95" t="s">
        <v>289</v>
      </c>
      <c r="B134" s="90" t="s">
        <v>290</v>
      </c>
      <c r="C134" s="76">
        <v>72</v>
      </c>
      <c r="D134" s="77">
        <f t="shared" si="1"/>
        <v>4608</v>
      </c>
      <c r="E134" s="90">
        <v>30</v>
      </c>
    </row>
    <row r="135" spans="1:5" s="76" customFormat="1" ht="15" customHeight="1">
      <c r="A135" s="95" t="s">
        <v>291</v>
      </c>
      <c r="B135" s="90" t="s">
        <v>292</v>
      </c>
      <c r="C135" s="76">
        <v>72</v>
      </c>
      <c r="D135" s="77">
        <f t="shared" si="1"/>
        <v>4608</v>
      </c>
      <c r="E135" s="90">
        <v>30</v>
      </c>
    </row>
    <row r="136" spans="1:5" s="76" customFormat="1" ht="15" customHeight="1">
      <c r="A136" s="95" t="s">
        <v>293</v>
      </c>
      <c r="B136" s="90" t="s">
        <v>294</v>
      </c>
      <c r="C136" s="76">
        <v>87</v>
      </c>
      <c r="D136" s="77">
        <f t="shared" si="1"/>
        <v>5568</v>
      </c>
      <c r="E136" s="90">
        <v>30</v>
      </c>
    </row>
    <row r="137" spans="1:5" s="76" customFormat="1" ht="15" customHeight="1">
      <c r="A137" s="95" t="s">
        <v>295</v>
      </c>
      <c r="B137" s="90" t="s">
        <v>296</v>
      </c>
      <c r="C137" s="76">
        <v>87</v>
      </c>
      <c r="D137" s="77">
        <f t="shared" si="1"/>
        <v>5568</v>
      </c>
      <c r="E137" s="90">
        <v>30</v>
      </c>
    </row>
    <row r="138" spans="1:5" s="76" customFormat="1" ht="15" customHeight="1">
      <c r="A138" s="99" t="s">
        <v>67</v>
      </c>
      <c r="B138" s="92" t="s">
        <v>616</v>
      </c>
      <c r="C138" s="92">
        <v>0</v>
      </c>
      <c r="D138" s="77">
        <f t="shared" si="1"/>
        <v>0</v>
      </c>
      <c r="E138" s="76">
        <v>30</v>
      </c>
    </row>
    <row r="139" spans="1:5" s="85" customFormat="1" ht="15" customHeight="1">
      <c r="A139" s="98" t="s">
        <v>490</v>
      </c>
      <c r="B139" s="85" t="s">
        <v>491</v>
      </c>
      <c r="C139" s="85">
        <v>1085</v>
      </c>
      <c r="D139" s="77">
        <f t="shared" si="1"/>
        <v>69440</v>
      </c>
      <c r="E139" s="86">
        <v>30</v>
      </c>
    </row>
    <row r="140" spans="1:5" s="85" customFormat="1" ht="15" customHeight="1">
      <c r="A140" s="98" t="s">
        <v>495</v>
      </c>
      <c r="B140" s="85" t="s">
        <v>496</v>
      </c>
      <c r="C140" s="85">
        <v>1893</v>
      </c>
      <c r="D140" s="77">
        <f t="shared" si="1"/>
        <v>121152</v>
      </c>
      <c r="E140" s="86">
        <v>30</v>
      </c>
    </row>
    <row r="141" spans="1:5" s="76" customFormat="1" ht="15" customHeight="1">
      <c r="A141" s="100" t="s">
        <v>102</v>
      </c>
      <c r="B141" s="76" t="s">
        <v>492</v>
      </c>
      <c r="C141" s="76">
        <v>2608</v>
      </c>
      <c r="D141" s="77">
        <f t="shared" si="1"/>
        <v>166912</v>
      </c>
      <c r="E141" s="76">
        <v>30</v>
      </c>
    </row>
    <row r="142" spans="1:5" s="76" customFormat="1" ht="15" customHeight="1">
      <c r="A142" s="100" t="s">
        <v>103</v>
      </c>
      <c r="B142" s="76" t="s">
        <v>493</v>
      </c>
      <c r="C142" s="76">
        <v>2093</v>
      </c>
      <c r="D142" s="77">
        <f t="shared" si="1"/>
        <v>133952</v>
      </c>
      <c r="E142" s="76">
        <v>30</v>
      </c>
    </row>
    <row r="143" spans="1:5" s="76" customFormat="1" ht="15" customHeight="1">
      <c r="A143" s="100" t="s">
        <v>104</v>
      </c>
      <c r="B143" s="76" t="s">
        <v>494</v>
      </c>
      <c r="C143" s="76">
        <v>2673</v>
      </c>
      <c r="D143" s="77">
        <f aca="true" t="shared" si="2" ref="D143:D206">C143*64</f>
        <v>171072</v>
      </c>
      <c r="E143" s="76">
        <v>30</v>
      </c>
    </row>
    <row r="144" spans="1:5" s="76" customFormat="1" ht="15" customHeight="1">
      <c r="A144" s="108" t="s">
        <v>623</v>
      </c>
      <c r="B144" s="109" t="s">
        <v>624</v>
      </c>
      <c r="C144" s="76">
        <v>4885</v>
      </c>
      <c r="D144" s="77">
        <f t="shared" si="2"/>
        <v>312640</v>
      </c>
      <c r="E144" s="76">
        <v>30</v>
      </c>
    </row>
    <row r="145" spans="1:5" s="76" customFormat="1" ht="15" customHeight="1">
      <c r="A145" s="110" t="s">
        <v>625</v>
      </c>
      <c r="B145" s="111" t="s">
        <v>626</v>
      </c>
      <c r="C145" s="76">
        <v>25</v>
      </c>
      <c r="D145" s="77">
        <f t="shared" si="2"/>
        <v>1600</v>
      </c>
      <c r="E145" s="76">
        <v>30</v>
      </c>
    </row>
    <row r="146" spans="1:5" s="76" customFormat="1" ht="15" customHeight="1">
      <c r="A146" s="108" t="s">
        <v>627</v>
      </c>
      <c r="B146" s="109" t="s">
        <v>628</v>
      </c>
      <c r="C146" s="76">
        <v>508</v>
      </c>
      <c r="D146" s="77">
        <f t="shared" si="2"/>
        <v>32512</v>
      </c>
      <c r="E146" s="76">
        <v>30</v>
      </c>
    </row>
    <row r="147" spans="1:5" s="76" customFormat="1" ht="15" customHeight="1">
      <c r="A147" s="108" t="s">
        <v>629</v>
      </c>
      <c r="B147" s="109" t="s">
        <v>630</v>
      </c>
      <c r="C147" s="76">
        <v>637</v>
      </c>
      <c r="D147" s="77">
        <f t="shared" si="2"/>
        <v>40768</v>
      </c>
      <c r="E147" s="76">
        <v>30</v>
      </c>
    </row>
    <row r="148" spans="1:5" s="76" customFormat="1" ht="15" customHeight="1">
      <c r="A148" s="108" t="s">
        <v>631</v>
      </c>
      <c r="B148" s="109" t="s">
        <v>632</v>
      </c>
      <c r="C148" s="76">
        <v>74</v>
      </c>
      <c r="D148" s="77">
        <f t="shared" si="2"/>
        <v>4736</v>
      </c>
      <c r="E148" s="76">
        <v>30</v>
      </c>
    </row>
    <row r="149" spans="1:5" s="76" customFormat="1" ht="15" customHeight="1">
      <c r="A149" s="108" t="s">
        <v>633</v>
      </c>
      <c r="B149" s="109" t="s">
        <v>634</v>
      </c>
      <c r="C149" s="76">
        <v>169</v>
      </c>
      <c r="D149" s="77">
        <f t="shared" si="2"/>
        <v>10816</v>
      </c>
      <c r="E149" s="76">
        <v>30</v>
      </c>
    </row>
    <row r="150" spans="1:5" s="76" customFormat="1" ht="15" customHeight="1">
      <c r="A150" s="108" t="s">
        <v>635</v>
      </c>
      <c r="B150" s="109" t="s">
        <v>636</v>
      </c>
      <c r="C150" s="76">
        <v>157</v>
      </c>
      <c r="D150" s="77">
        <f t="shared" si="2"/>
        <v>10048</v>
      </c>
      <c r="E150" s="76">
        <v>30</v>
      </c>
    </row>
    <row r="151" spans="1:5" s="76" customFormat="1" ht="15" customHeight="1">
      <c r="A151" s="100" t="s">
        <v>105</v>
      </c>
      <c r="B151" s="76" t="s">
        <v>125</v>
      </c>
      <c r="C151" s="76">
        <v>366</v>
      </c>
      <c r="D151" s="77">
        <f t="shared" si="2"/>
        <v>23424</v>
      </c>
      <c r="E151" s="76">
        <v>30</v>
      </c>
    </row>
    <row r="152" spans="1:5" s="76" customFormat="1" ht="15" customHeight="1">
      <c r="A152" s="100" t="s">
        <v>123</v>
      </c>
      <c r="B152" s="76" t="s">
        <v>124</v>
      </c>
      <c r="C152" s="76">
        <v>320</v>
      </c>
      <c r="D152" s="77">
        <f t="shared" si="2"/>
        <v>20480</v>
      </c>
      <c r="E152" s="76">
        <v>30</v>
      </c>
    </row>
    <row r="153" spans="1:5" s="76" customFormat="1" ht="15" customHeight="1">
      <c r="A153" s="108" t="s">
        <v>637</v>
      </c>
      <c r="B153" s="109" t="s">
        <v>638</v>
      </c>
      <c r="C153" s="76">
        <v>320</v>
      </c>
      <c r="D153" s="77">
        <f t="shared" si="2"/>
        <v>20480</v>
      </c>
      <c r="E153" s="76">
        <v>30</v>
      </c>
    </row>
    <row r="154" spans="1:5" s="76" customFormat="1" ht="15" customHeight="1">
      <c r="A154" s="108" t="s">
        <v>639</v>
      </c>
      <c r="B154" s="109" t="s">
        <v>640</v>
      </c>
      <c r="C154" s="76">
        <v>349</v>
      </c>
      <c r="D154" s="77">
        <f t="shared" si="2"/>
        <v>22336</v>
      </c>
      <c r="E154" s="76">
        <v>30</v>
      </c>
    </row>
    <row r="155" spans="1:5" s="76" customFormat="1" ht="15" customHeight="1">
      <c r="A155" s="108" t="s">
        <v>641</v>
      </c>
      <c r="B155" s="109" t="s">
        <v>642</v>
      </c>
      <c r="C155" s="76">
        <v>569</v>
      </c>
      <c r="D155" s="77">
        <f t="shared" si="2"/>
        <v>36416</v>
      </c>
      <c r="E155" s="76">
        <v>30</v>
      </c>
    </row>
    <row r="156" spans="1:5" s="76" customFormat="1" ht="15" customHeight="1">
      <c r="A156" s="108" t="s">
        <v>643</v>
      </c>
      <c r="B156" s="109" t="s">
        <v>644</v>
      </c>
      <c r="C156" s="76">
        <v>430</v>
      </c>
      <c r="D156" s="77">
        <f t="shared" si="2"/>
        <v>27520</v>
      </c>
      <c r="E156" s="76">
        <v>30</v>
      </c>
    </row>
    <row r="157" spans="1:5" s="76" customFormat="1" ht="15" customHeight="1">
      <c r="A157" s="108" t="s">
        <v>645</v>
      </c>
      <c r="B157" s="109" t="s">
        <v>646</v>
      </c>
      <c r="C157" s="76">
        <v>279</v>
      </c>
      <c r="D157" s="77">
        <f t="shared" si="2"/>
        <v>17856</v>
      </c>
      <c r="E157" s="76">
        <v>30</v>
      </c>
    </row>
    <row r="158" spans="1:5" s="76" customFormat="1" ht="15" customHeight="1">
      <c r="A158" s="100" t="s">
        <v>106</v>
      </c>
      <c r="B158" s="76" t="s">
        <v>71</v>
      </c>
      <c r="C158" s="76">
        <v>141</v>
      </c>
      <c r="D158" s="77">
        <f t="shared" si="2"/>
        <v>9024</v>
      </c>
      <c r="E158" s="76">
        <v>30</v>
      </c>
    </row>
    <row r="159" spans="1:5" s="76" customFormat="1" ht="15" customHeight="1">
      <c r="A159" s="100" t="s">
        <v>107</v>
      </c>
      <c r="B159" s="76" t="s">
        <v>70</v>
      </c>
      <c r="C159" s="76">
        <v>141</v>
      </c>
      <c r="D159" s="77">
        <f t="shared" si="2"/>
        <v>9024</v>
      </c>
      <c r="E159" s="76">
        <v>30</v>
      </c>
    </row>
    <row r="160" spans="1:5" s="76" customFormat="1" ht="15" customHeight="1">
      <c r="A160" s="100" t="s">
        <v>108</v>
      </c>
      <c r="B160" s="76" t="s">
        <v>68</v>
      </c>
      <c r="C160" s="76">
        <v>141</v>
      </c>
      <c r="D160" s="77">
        <f t="shared" si="2"/>
        <v>9024</v>
      </c>
      <c r="E160" s="76">
        <v>30</v>
      </c>
    </row>
    <row r="161" spans="1:5" s="76" customFormat="1" ht="15" customHeight="1">
      <c r="A161" s="100" t="s">
        <v>109</v>
      </c>
      <c r="B161" s="76" t="s">
        <v>69</v>
      </c>
      <c r="C161" s="76">
        <v>141</v>
      </c>
      <c r="D161" s="77">
        <f t="shared" si="2"/>
        <v>9024</v>
      </c>
      <c r="E161" s="76">
        <v>30</v>
      </c>
    </row>
    <row r="162" spans="1:5" s="76" customFormat="1" ht="12.75">
      <c r="A162" s="100" t="s">
        <v>297</v>
      </c>
      <c r="B162" s="76" t="s">
        <v>298</v>
      </c>
      <c r="C162" s="76">
        <v>141</v>
      </c>
      <c r="D162" s="77">
        <f t="shared" si="2"/>
        <v>9024</v>
      </c>
      <c r="E162" s="76">
        <v>30</v>
      </c>
    </row>
    <row r="163" spans="1:5" s="76" customFormat="1" ht="12.75">
      <c r="A163" s="100" t="s">
        <v>299</v>
      </c>
      <c r="B163" s="76" t="s">
        <v>300</v>
      </c>
      <c r="C163" s="76">
        <v>141</v>
      </c>
      <c r="D163" s="77">
        <f t="shared" si="2"/>
        <v>9024</v>
      </c>
      <c r="E163" s="76">
        <v>30</v>
      </c>
    </row>
    <row r="164" spans="1:5" s="76" customFormat="1" ht="12.75">
      <c r="A164" s="108" t="s">
        <v>647</v>
      </c>
      <c r="B164" s="109" t="s">
        <v>648</v>
      </c>
      <c r="C164" s="76">
        <v>72</v>
      </c>
      <c r="D164" s="77">
        <f t="shared" si="2"/>
        <v>4608</v>
      </c>
      <c r="E164" s="76">
        <v>30</v>
      </c>
    </row>
    <row r="165" spans="1:5" s="76" customFormat="1" ht="12.75">
      <c r="A165" s="108" t="s">
        <v>649</v>
      </c>
      <c r="B165" s="109" t="s">
        <v>650</v>
      </c>
      <c r="C165" s="76">
        <v>72</v>
      </c>
      <c r="D165" s="77">
        <f t="shared" si="2"/>
        <v>4608</v>
      </c>
      <c r="E165" s="76">
        <v>30</v>
      </c>
    </row>
    <row r="166" spans="1:5" s="76" customFormat="1" ht="12.75">
      <c r="A166" s="108" t="s">
        <v>651</v>
      </c>
      <c r="B166" s="109" t="s">
        <v>652</v>
      </c>
      <c r="C166" s="76">
        <v>72</v>
      </c>
      <c r="D166" s="77">
        <f t="shared" si="2"/>
        <v>4608</v>
      </c>
      <c r="E166" s="76">
        <v>30</v>
      </c>
    </row>
    <row r="167" spans="1:5" s="76" customFormat="1" ht="12.75">
      <c r="A167" s="108" t="s">
        <v>653</v>
      </c>
      <c r="B167" s="109" t="s">
        <v>654</v>
      </c>
      <c r="C167" s="76">
        <v>72</v>
      </c>
      <c r="D167" s="77">
        <f t="shared" si="2"/>
        <v>4608</v>
      </c>
      <c r="E167" s="76">
        <v>30</v>
      </c>
    </row>
    <row r="168" spans="1:5" s="76" customFormat="1" ht="12.75">
      <c r="A168" s="108" t="s">
        <v>655</v>
      </c>
      <c r="B168" s="109" t="s">
        <v>656</v>
      </c>
      <c r="C168" s="76">
        <v>72</v>
      </c>
      <c r="D168" s="77">
        <f t="shared" si="2"/>
        <v>4608</v>
      </c>
      <c r="E168" s="76">
        <v>30</v>
      </c>
    </row>
    <row r="169" spans="1:5" s="76" customFormat="1" ht="12.75">
      <c r="A169" s="108" t="s">
        <v>657</v>
      </c>
      <c r="B169" s="109" t="s">
        <v>658</v>
      </c>
      <c r="C169" s="76">
        <v>72</v>
      </c>
      <c r="D169" s="77">
        <f t="shared" si="2"/>
        <v>4608</v>
      </c>
      <c r="E169" s="76">
        <v>30</v>
      </c>
    </row>
    <row r="170" spans="1:5" s="76" customFormat="1" ht="12.75">
      <c r="A170" s="108" t="s">
        <v>659</v>
      </c>
      <c r="B170" s="109" t="s">
        <v>660</v>
      </c>
      <c r="C170" s="76">
        <v>87</v>
      </c>
      <c r="D170" s="77">
        <f t="shared" si="2"/>
        <v>5568</v>
      </c>
      <c r="E170" s="76">
        <v>30</v>
      </c>
    </row>
    <row r="171" spans="1:5" s="76" customFormat="1" ht="12.75">
      <c r="A171" s="108" t="s">
        <v>661</v>
      </c>
      <c r="B171" s="109" t="s">
        <v>662</v>
      </c>
      <c r="C171" s="76">
        <v>87</v>
      </c>
      <c r="D171" s="77">
        <f t="shared" si="2"/>
        <v>5568</v>
      </c>
      <c r="E171" s="76">
        <v>30</v>
      </c>
    </row>
    <row r="172" spans="1:5" s="76" customFormat="1" ht="12.75">
      <c r="A172" s="108" t="s">
        <v>663</v>
      </c>
      <c r="B172" s="109" t="s">
        <v>664</v>
      </c>
      <c r="C172" s="76">
        <v>87</v>
      </c>
      <c r="D172" s="77">
        <f t="shared" si="2"/>
        <v>5568</v>
      </c>
      <c r="E172" s="76">
        <v>30</v>
      </c>
    </row>
    <row r="173" spans="1:5" s="76" customFormat="1" ht="12.75">
      <c r="A173" s="108" t="s">
        <v>665</v>
      </c>
      <c r="B173" s="109" t="s">
        <v>666</v>
      </c>
      <c r="C173" s="76">
        <v>87</v>
      </c>
      <c r="D173" s="77">
        <f t="shared" si="2"/>
        <v>5568</v>
      </c>
      <c r="E173" s="76">
        <v>30</v>
      </c>
    </row>
    <row r="174" spans="1:5" s="76" customFormat="1" ht="12.75">
      <c r="A174" s="108" t="s">
        <v>667</v>
      </c>
      <c r="B174" s="109" t="s">
        <v>668</v>
      </c>
      <c r="C174" s="76">
        <v>87</v>
      </c>
      <c r="D174" s="77">
        <f t="shared" si="2"/>
        <v>5568</v>
      </c>
      <c r="E174" s="76">
        <v>30</v>
      </c>
    </row>
    <row r="175" spans="1:5" s="76" customFormat="1" ht="12.75">
      <c r="A175" s="108" t="s">
        <v>669</v>
      </c>
      <c r="B175" s="109" t="s">
        <v>670</v>
      </c>
      <c r="C175" s="76">
        <v>87</v>
      </c>
      <c r="D175" s="77">
        <f t="shared" si="2"/>
        <v>5568</v>
      </c>
      <c r="E175" s="76">
        <v>30</v>
      </c>
    </row>
    <row r="176" spans="1:5" s="76" customFormat="1" ht="12.75">
      <c r="A176" s="108" t="s">
        <v>671</v>
      </c>
      <c r="B176" s="109" t="s">
        <v>672</v>
      </c>
      <c r="C176" s="76">
        <v>87</v>
      </c>
      <c r="D176" s="77">
        <f t="shared" si="2"/>
        <v>5568</v>
      </c>
      <c r="E176" s="76">
        <v>30</v>
      </c>
    </row>
    <row r="177" spans="1:5" s="76" customFormat="1" ht="12.75">
      <c r="A177" s="100" t="s">
        <v>497</v>
      </c>
      <c r="B177" s="76" t="s">
        <v>498</v>
      </c>
      <c r="C177" s="76">
        <v>14</v>
      </c>
      <c r="D177" s="77">
        <f t="shared" si="2"/>
        <v>896</v>
      </c>
      <c r="E177" s="76">
        <v>30</v>
      </c>
    </row>
    <row r="178" spans="1:5" s="76" customFormat="1" ht="12.75">
      <c r="A178" s="100" t="s">
        <v>499</v>
      </c>
      <c r="B178" s="76" t="s">
        <v>500</v>
      </c>
      <c r="C178" s="76">
        <v>14</v>
      </c>
      <c r="D178" s="77">
        <f t="shared" si="2"/>
        <v>896</v>
      </c>
      <c r="E178" s="76">
        <v>30</v>
      </c>
    </row>
    <row r="179" spans="1:5" s="76" customFormat="1" ht="12.75">
      <c r="A179" s="100" t="s">
        <v>301</v>
      </c>
      <c r="B179" s="76" t="s">
        <v>302</v>
      </c>
      <c r="C179" s="76">
        <v>302</v>
      </c>
      <c r="D179" s="77">
        <f t="shared" si="2"/>
        <v>19328</v>
      </c>
      <c r="E179" s="76">
        <v>30</v>
      </c>
    </row>
    <row r="180" spans="1:5" s="76" customFormat="1" ht="12.75">
      <c r="A180" s="100" t="s">
        <v>501</v>
      </c>
      <c r="B180" s="76" t="s">
        <v>502</v>
      </c>
      <c r="C180" s="76">
        <v>580</v>
      </c>
      <c r="D180" s="77">
        <f t="shared" si="2"/>
        <v>37120</v>
      </c>
      <c r="E180" s="76">
        <v>30</v>
      </c>
    </row>
    <row r="181" spans="1:5" s="76" customFormat="1" ht="12.75">
      <c r="A181" s="100" t="s">
        <v>503</v>
      </c>
      <c r="B181" s="76" t="s">
        <v>504</v>
      </c>
      <c r="C181" s="76">
        <v>1184</v>
      </c>
      <c r="D181" s="77">
        <f t="shared" si="2"/>
        <v>75776</v>
      </c>
      <c r="E181" s="88">
        <v>25</v>
      </c>
    </row>
    <row r="182" spans="1:5" s="76" customFormat="1" ht="12.75">
      <c r="A182" s="100" t="s">
        <v>506</v>
      </c>
      <c r="B182" s="76" t="s">
        <v>507</v>
      </c>
      <c r="C182" s="76">
        <v>2345</v>
      </c>
      <c r="D182" s="77">
        <f t="shared" si="2"/>
        <v>150080</v>
      </c>
      <c r="E182" s="88">
        <v>25</v>
      </c>
    </row>
    <row r="183" spans="1:5" s="76" customFormat="1" ht="15" customHeight="1">
      <c r="A183" s="100" t="s">
        <v>110</v>
      </c>
      <c r="B183" s="76" t="s">
        <v>505</v>
      </c>
      <c r="C183" s="76">
        <v>1701</v>
      </c>
      <c r="D183" s="77">
        <f t="shared" si="2"/>
        <v>108864</v>
      </c>
      <c r="E183" s="88">
        <v>25</v>
      </c>
    </row>
    <row r="184" spans="1:5" s="76" customFormat="1" ht="15" customHeight="1">
      <c r="A184" s="100" t="s">
        <v>508</v>
      </c>
      <c r="B184" s="76" t="s">
        <v>509</v>
      </c>
      <c r="C184" s="76">
        <v>3158</v>
      </c>
      <c r="D184" s="77">
        <f t="shared" si="2"/>
        <v>202112</v>
      </c>
      <c r="E184" s="88">
        <v>20</v>
      </c>
    </row>
    <row r="185" spans="1:5" s="76" customFormat="1" ht="15" customHeight="1">
      <c r="A185" s="100" t="s">
        <v>510</v>
      </c>
      <c r="B185" s="76" t="s">
        <v>511</v>
      </c>
      <c r="C185" s="76">
        <v>7714</v>
      </c>
      <c r="D185" s="77">
        <f t="shared" si="2"/>
        <v>493696</v>
      </c>
      <c r="E185" s="88">
        <v>15</v>
      </c>
    </row>
    <row r="186" spans="1:5" s="76" customFormat="1" ht="15" customHeight="1">
      <c r="A186" s="108" t="s">
        <v>673</v>
      </c>
      <c r="B186" s="109" t="s">
        <v>674</v>
      </c>
      <c r="C186" s="76">
        <v>441</v>
      </c>
      <c r="D186" s="77">
        <f t="shared" si="2"/>
        <v>28224</v>
      </c>
      <c r="E186" s="81">
        <v>30</v>
      </c>
    </row>
    <row r="187" spans="1:5" s="76" customFormat="1" ht="15" customHeight="1">
      <c r="A187" s="108" t="s">
        <v>675</v>
      </c>
      <c r="B187" s="109" t="s">
        <v>676</v>
      </c>
      <c r="C187" s="76">
        <v>294</v>
      </c>
      <c r="D187" s="77">
        <f t="shared" si="2"/>
        <v>18816</v>
      </c>
      <c r="E187" s="81">
        <v>30</v>
      </c>
    </row>
    <row r="188" spans="1:5" s="76" customFormat="1" ht="15" customHeight="1">
      <c r="A188" s="108" t="s">
        <v>677</v>
      </c>
      <c r="B188" s="109" t="s">
        <v>678</v>
      </c>
      <c r="C188" s="76">
        <v>414</v>
      </c>
      <c r="D188" s="77">
        <f t="shared" si="2"/>
        <v>26496</v>
      </c>
      <c r="E188" s="81">
        <v>30</v>
      </c>
    </row>
    <row r="189" spans="1:5" s="76" customFormat="1" ht="15" customHeight="1">
      <c r="A189" s="108" t="s">
        <v>679</v>
      </c>
      <c r="B189" s="109" t="s">
        <v>680</v>
      </c>
      <c r="C189" s="76">
        <v>432</v>
      </c>
      <c r="D189" s="77">
        <f t="shared" si="2"/>
        <v>27648</v>
      </c>
      <c r="E189" s="81">
        <v>30</v>
      </c>
    </row>
    <row r="190" spans="1:5" s="76" customFormat="1" ht="15" customHeight="1">
      <c r="A190" s="108" t="s">
        <v>681</v>
      </c>
      <c r="B190" s="109" t="s">
        <v>682</v>
      </c>
      <c r="C190" s="76">
        <v>488</v>
      </c>
      <c r="D190" s="77">
        <f t="shared" si="2"/>
        <v>31232</v>
      </c>
      <c r="E190" s="81">
        <v>30</v>
      </c>
    </row>
    <row r="191" spans="1:5" s="76" customFormat="1" ht="15" customHeight="1">
      <c r="A191" s="108" t="s">
        <v>683</v>
      </c>
      <c r="B191" s="109" t="s">
        <v>684</v>
      </c>
      <c r="C191" s="76">
        <v>458</v>
      </c>
      <c r="D191" s="77">
        <f t="shared" si="2"/>
        <v>29312</v>
      </c>
      <c r="E191" s="81">
        <v>30</v>
      </c>
    </row>
    <row r="192" spans="1:5" s="76" customFormat="1" ht="15" customHeight="1">
      <c r="A192" s="108" t="s">
        <v>685</v>
      </c>
      <c r="B192" s="109" t="s">
        <v>686</v>
      </c>
      <c r="C192" s="76">
        <v>308</v>
      </c>
      <c r="D192" s="77">
        <f t="shared" si="2"/>
        <v>19712</v>
      </c>
      <c r="E192" s="81">
        <v>30</v>
      </c>
    </row>
    <row r="193" spans="1:5" s="76" customFormat="1" ht="15" customHeight="1">
      <c r="A193" s="108" t="s">
        <v>687</v>
      </c>
      <c r="B193" s="109" t="s">
        <v>688</v>
      </c>
      <c r="C193" s="76">
        <v>614</v>
      </c>
      <c r="D193" s="77">
        <f t="shared" si="2"/>
        <v>39296</v>
      </c>
      <c r="E193" s="81">
        <v>30</v>
      </c>
    </row>
    <row r="194" spans="1:5" s="76" customFormat="1" ht="15" customHeight="1">
      <c r="A194" s="108" t="s">
        <v>689</v>
      </c>
      <c r="B194" s="109" t="s">
        <v>690</v>
      </c>
      <c r="C194" s="76">
        <v>368</v>
      </c>
      <c r="D194" s="77">
        <f t="shared" si="2"/>
        <v>23552</v>
      </c>
      <c r="E194" s="81">
        <v>30</v>
      </c>
    </row>
    <row r="195" spans="1:5" s="76" customFormat="1" ht="15" customHeight="1">
      <c r="A195" s="108" t="s">
        <v>691</v>
      </c>
      <c r="B195" s="109" t="s">
        <v>692</v>
      </c>
      <c r="C195" s="76">
        <v>368</v>
      </c>
      <c r="D195" s="77">
        <f t="shared" si="2"/>
        <v>23552</v>
      </c>
      <c r="E195" s="81">
        <v>30</v>
      </c>
    </row>
    <row r="196" spans="1:5" s="76" customFormat="1" ht="15" customHeight="1">
      <c r="A196" s="100" t="s">
        <v>512</v>
      </c>
      <c r="B196" s="76" t="s">
        <v>513</v>
      </c>
      <c r="C196" s="76">
        <v>441</v>
      </c>
      <c r="D196" s="77">
        <f t="shared" si="2"/>
        <v>28224</v>
      </c>
      <c r="E196" s="81">
        <v>30</v>
      </c>
    </row>
    <row r="197" spans="1:5" s="76" customFormat="1" ht="15" customHeight="1">
      <c r="A197" s="100" t="s">
        <v>514</v>
      </c>
      <c r="B197" s="76" t="s">
        <v>515</v>
      </c>
      <c r="C197" s="76">
        <v>581</v>
      </c>
      <c r="D197" s="77">
        <f t="shared" si="2"/>
        <v>37184</v>
      </c>
      <c r="E197" s="81">
        <v>30</v>
      </c>
    </row>
    <row r="198" spans="1:5" s="76" customFormat="1" ht="15" customHeight="1">
      <c r="A198" s="100" t="s">
        <v>516</v>
      </c>
      <c r="B198" s="76" t="s">
        <v>517</v>
      </c>
      <c r="C198" s="76">
        <v>749</v>
      </c>
      <c r="D198" s="77">
        <f t="shared" si="2"/>
        <v>47936</v>
      </c>
      <c r="E198" s="81">
        <v>30</v>
      </c>
    </row>
    <row r="199" spans="1:5" s="76" customFormat="1" ht="15" customHeight="1">
      <c r="A199" s="100" t="s">
        <v>518</v>
      </c>
      <c r="B199" s="76" t="s">
        <v>521</v>
      </c>
      <c r="C199" s="76">
        <v>19</v>
      </c>
      <c r="D199" s="77">
        <f t="shared" si="2"/>
        <v>1216</v>
      </c>
      <c r="E199" s="81">
        <v>30</v>
      </c>
    </row>
    <row r="200" spans="1:5" s="76" customFormat="1" ht="15" customHeight="1">
      <c r="A200" s="100" t="s">
        <v>519</v>
      </c>
      <c r="B200" s="76" t="s">
        <v>522</v>
      </c>
      <c r="C200" s="76">
        <v>23</v>
      </c>
      <c r="D200" s="77">
        <f t="shared" si="2"/>
        <v>1472</v>
      </c>
      <c r="E200" s="81">
        <v>30</v>
      </c>
    </row>
    <row r="201" spans="1:5" s="76" customFormat="1" ht="15" customHeight="1">
      <c r="A201" s="100" t="s">
        <v>520</v>
      </c>
      <c r="B201" s="76" t="s">
        <v>523</v>
      </c>
      <c r="C201" s="76">
        <v>23</v>
      </c>
      <c r="D201" s="77">
        <f t="shared" si="2"/>
        <v>1472</v>
      </c>
      <c r="E201" s="81">
        <v>30</v>
      </c>
    </row>
    <row r="202" spans="1:5" s="76" customFormat="1" ht="15" customHeight="1">
      <c r="A202" s="100" t="s">
        <v>524</v>
      </c>
      <c r="B202" s="76" t="s">
        <v>525</v>
      </c>
      <c r="C202" s="76">
        <v>1838</v>
      </c>
      <c r="D202" s="77">
        <f t="shared" si="2"/>
        <v>117632</v>
      </c>
      <c r="E202" s="88">
        <v>20</v>
      </c>
    </row>
    <row r="203" spans="1:5" s="76" customFormat="1" ht="15" customHeight="1">
      <c r="A203" s="100" t="s">
        <v>526</v>
      </c>
      <c r="B203" s="76" t="s">
        <v>527</v>
      </c>
      <c r="C203" s="76">
        <v>57</v>
      </c>
      <c r="D203" s="77">
        <f t="shared" si="2"/>
        <v>3648</v>
      </c>
      <c r="E203" s="88">
        <v>25</v>
      </c>
    </row>
    <row r="204" spans="1:5" s="76" customFormat="1" ht="15" customHeight="1">
      <c r="A204" s="106" t="s">
        <v>111</v>
      </c>
      <c r="B204" s="107" t="s">
        <v>617</v>
      </c>
      <c r="C204" s="81">
        <v>0</v>
      </c>
      <c r="D204" s="77">
        <f t="shared" si="2"/>
        <v>0</v>
      </c>
      <c r="E204" s="76">
        <v>30</v>
      </c>
    </row>
    <row r="205" spans="1:5" s="76" customFormat="1" ht="15" customHeight="1">
      <c r="A205" s="108" t="s">
        <v>618</v>
      </c>
      <c r="B205" s="109" t="s">
        <v>615</v>
      </c>
      <c r="C205" s="81">
        <v>2247</v>
      </c>
      <c r="D205" s="77">
        <f t="shared" si="2"/>
        <v>143808</v>
      </c>
      <c r="E205" s="76">
        <v>30</v>
      </c>
    </row>
    <row r="206" spans="1:5" s="76" customFormat="1" ht="15" customHeight="1">
      <c r="A206" s="106" t="s">
        <v>112</v>
      </c>
      <c r="B206" s="107" t="s">
        <v>619</v>
      </c>
      <c r="C206" s="81">
        <v>0</v>
      </c>
      <c r="D206" s="77">
        <f t="shared" si="2"/>
        <v>0</v>
      </c>
      <c r="E206" s="76">
        <v>30</v>
      </c>
    </row>
    <row r="207" spans="1:5" s="76" customFormat="1" ht="15" customHeight="1">
      <c r="A207" s="108" t="s">
        <v>620</v>
      </c>
      <c r="B207" s="109" t="s">
        <v>528</v>
      </c>
      <c r="C207" s="81">
        <v>3050</v>
      </c>
      <c r="D207" s="77">
        <f aca="true" t="shared" si="3" ref="D207:D266">C207*64</f>
        <v>195200</v>
      </c>
      <c r="E207" s="76">
        <v>30</v>
      </c>
    </row>
    <row r="208" spans="1:5" s="76" customFormat="1" ht="15" customHeight="1">
      <c r="A208" s="108" t="s">
        <v>621</v>
      </c>
      <c r="B208" s="109" t="s">
        <v>622</v>
      </c>
      <c r="C208" s="81">
        <v>209</v>
      </c>
      <c r="D208" s="77">
        <f t="shared" si="3"/>
        <v>13376</v>
      </c>
      <c r="E208" s="76">
        <v>30</v>
      </c>
    </row>
    <row r="209" spans="1:5" s="76" customFormat="1" ht="15" customHeight="1">
      <c r="A209" s="100" t="s">
        <v>113</v>
      </c>
      <c r="B209" s="76" t="s">
        <v>529</v>
      </c>
      <c r="C209" s="76">
        <v>284</v>
      </c>
      <c r="D209" s="77">
        <f t="shared" si="3"/>
        <v>18176</v>
      </c>
      <c r="E209" s="76">
        <v>30</v>
      </c>
    </row>
    <row r="210" spans="1:5" s="76" customFormat="1" ht="15" customHeight="1">
      <c r="A210" s="100" t="s">
        <v>114</v>
      </c>
      <c r="B210" s="81" t="s">
        <v>72</v>
      </c>
      <c r="C210" s="76">
        <v>136</v>
      </c>
      <c r="D210" s="77">
        <f t="shared" si="3"/>
        <v>8704</v>
      </c>
      <c r="E210" s="76">
        <v>30</v>
      </c>
    </row>
    <row r="211" spans="1:5" s="76" customFormat="1" ht="15" customHeight="1">
      <c r="A211" s="100" t="s">
        <v>530</v>
      </c>
      <c r="B211" s="81" t="s">
        <v>531</v>
      </c>
      <c r="C211" s="76">
        <v>1030</v>
      </c>
      <c r="D211" s="77">
        <f t="shared" si="3"/>
        <v>65920</v>
      </c>
      <c r="E211" s="76">
        <v>30</v>
      </c>
    </row>
    <row r="212" spans="1:5" s="76" customFormat="1" ht="15" customHeight="1">
      <c r="A212" s="100" t="s">
        <v>115</v>
      </c>
      <c r="B212" s="76" t="s">
        <v>532</v>
      </c>
      <c r="C212" s="76">
        <v>142</v>
      </c>
      <c r="D212" s="77">
        <f t="shared" si="3"/>
        <v>9088</v>
      </c>
      <c r="E212" s="76">
        <v>30</v>
      </c>
    </row>
    <row r="213" spans="1:5" s="76" customFormat="1" ht="15" customHeight="1">
      <c r="A213" s="100" t="s">
        <v>116</v>
      </c>
      <c r="B213" s="76" t="s">
        <v>199</v>
      </c>
      <c r="C213" s="76">
        <v>351</v>
      </c>
      <c r="D213" s="77">
        <f t="shared" si="3"/>
        <v>22464</v>
      </c>
      <c r="E213" s="76">
        <v>30</v>
      </c>
    </row>
    <row r="214" spans="1:5" s="76" customFormat="1" ht="15" customHeight="1">
      <c r="A214" s="100" t="s">
        <v>117</v>
      </c>
      <c r="B214" s="76" t="s">
        <v>200</v>
      </c>
      <c r="C214" s="76">
        <v>485</v>
      </c>
      <c r="D214" s="77">
        <f t="shared" si="3"/>
        <v>31040</v>
      </c>
      <c r="E214" s="76">
        <v>30</v>
      </c>
    </row>
    <row r="215" spans="1:5" s="76" customFormat="1" ht="15" customHeight="1">
      <c r="A215" s="100" t="s">
        <v>118</v>
      </c>
      <c r="B215" s="76" t="s">
        <v>73</v>
      </c>
      <c r="C215" s="76">
        <v>85</v>
      </c>
      <c r="D215" s="77">
        <f t="shared" si="3"/>
        <v>5440</v>
      </c>
      <c r="E215" s="76">
        <v>30</v>
      </c>
    </row>
    <row r="216" spans="1:5" s="76" customFormat="1" ht="15" customHeight="1">
      <c r="A216" s="100" t="s">
        <v>119</v>
      </c>
      <c r="B216" s="76" t="s">
        <v>74</v>
      </c>
      <c r="C216" s="76">
        <v>1101</v>
      </c>
      <c r="D216" s="77">
        <f t="shared" si="3"/>
        <v>70464</v>
      </c>
      <c r="E216" s="88">
        <v>25</v>
      </c>
    </row>
    <row r="217" spans="1:5" s="76" customFormat="1" ht="15" customHeight="1">
      <c r="A217" s="100" t="s">
        <v>120</v>
      </c>
      <c r="B217" s="76" t="s">
        <v>75</v>
      </c>
      <c r="C217" s="76">
        <v>1020</v>
      </c>
      <c r="D217" s="77">
        <f t="shared" si="3"/>
        <v>65280</v>
      </c>
      <c r="E217" s="88">
        <v>25</v>
      </c>
    </row>
    <row r="218" spans="1:5" s="76" customFormat="1" ht="15" customHeight="1">
      <c r="A218" s="100" t="s">
        <v>121</v>
      </c>
      <c r="B218" s="76" t="s">
        <v>76</v>
      </c>
      <c r="C218" s="76">
        <v>197</v>
      </c>
      <c r="D218" s="77">
        <f t="shared" si="3"/>
        <v>12608</v>
      </c>
      <c r="E218" s="76">
        <v>30</v>
      </c>
    </row>
    <row r="219" spans="1:5" s="76" customFormat="1" ht="15" customHeight="1">
      <c r="A219" s="100" t="s">
        <v>122</v>
      </c>
      <c r="B219" s="76" t="s">
        <v>77</v>
      </c>
      <c r="C219" s="76">
        <v>375</v>
      </c>
      <c r="D219" s="77">
        <f t="shared" si="3"/>
        <v>24000</v>
      </c>
      <c r="E219" s="76">
        <v>30</v>
      </c>
    </row>
    <row r="220" spans="1:5" s="76" customFormat="1" ht="12.75">
      <c r="A220" s="95" t="s">
        <v>209</v>
      </c>
      <c r="B220" s="76" t="s">
        <v>210</v>
      </c>
      <c r="C220" s="76">
        <v>530</v>
      </c>
      <c r="D220" s="77">
        <f t="shared" si="3"/>
        <v>33920</v>
      </c>
      <c r="E220" s="76">
        <v>30</v>
      </c>
    </row>
    <row r="221" spans="1:5" s="76" customFormat="1" ht="12.75">
      <c r="A221" s="95" t="s">
        <v>211</v>
      </c>
      <c r="B221" s="76" t="s">
        <v>212</v>
      </c>
      <c r="C221" s="76">
        <v>33</v>
      </c>
      <c r="D221" s="77">
        <f t="shared" si="3"/>
        <v>2112</v>
      </c>
      <c r="E221" s="76">
        <v>30</v>
      </c>
    </row>
    <row r="222" spans="1:5" s="76" customFormat="1" ht="12.75">
      <c r="A222" s="95" t="s">
        <v>213</v>
      </c>
      <c r="B222" s="76" t="s">
        <v>214</v>
      </c>
      <c r="C222" s="76">
        <v>77</v>
      </c>
      <c r="D222" s="77">
        <f t="shared" si="3"/>
        <v>4928</v>
      </c>
      <c r="E222" s="76">
        <v>30</v>
      </c>
    </row>
    <row r="223" spans="1:5" s="76" customFormat="1" ht="12.75">
      <c r="A223" s="95" t="s">
        <v>215</v>
      </c>
      <c r="B223" s="76" t="s">
        <v>216</v>
      </c>
      <c r="C223" s="76">
        <v>104</v>
      </c>
      <c r="D223" s="77">
        <f t="shared" si="3"/>
        <v>6656</v>
      </c>
      <c r="E223" s="76">
        <v>30</v>
      </c>
    </row>
    <row r="224" spans="1:5" s="76" customFormat="1" ht="12.75">
      <c r="A224" s="95" t="s">
        <v>217</v>
      </c>
      <c r="B224" s="76" t="s">
        <v>218</v>
      </c>
      <c r="C224" s="76">
        <v>127</v>
      </c>
      <c r="D224" s="77">
        <f t="shared" si="3"/>
        <v>8128</v>
      </c>
      <c r="E224" s="76">
        <v>30</v>
      </c>
    </row>
    <row r="225" spans="1:5" s="76" customFormat="1" ht="12.75">
      <c r="A225" s="67" t="s">
        <v>707</v>
      </c>
      <c r="B225" t="s">
        <v>708</v>
      </c>
      <c r="C225" s="76">
        <v>266</v>
      </c>
      <c r="D225" s="77">
        <f t="shared" si="3"/>
        <v>17024</v>
      </c>
      <c r="E225" s="81">
        <v>30</v>
      </c>
    </row>
    <row r="226" spans="1:5" s="76" customFormat="1" ht="12.75">
      <c r="A226" s="95" t="s">
        <v>219</v>
      </c>
      <c r="B226" s="76" t="s">
        <v>220</v>
      </c>
      <c r="C226" s="76">
        <v>175</v>
      </c>
      <c r="D226" s="77">
        <f t="shared" si="3"/>
        <v>11200</v>
      </c>
      <c r="E226" s="76">
        <v>30</v>
      </c>
    </row>
    <row r="227" spans="1:5" s="76" customFormat="1" ht="12.75">
      <c r="A227" s="95" t="s">
        <v>221</v>
      </c>
      <c r="B227" s="76" t="s">
        <v>222</v>
      </c>
      <c r="C227" s="76">
        <v>256</v>
      </c>
      <c r="D227" s="77">
        <f t="shared" si="3"/>
        <v>16384</v>
      </c>
      <c r="E227" s="76">
        <v>30</v>
      </c>
    </row>
    <row r="228" spans="1:5" s="76" customFormat="1" ht="12.75">
      <c r="A228" s="95" t="s">
        <v>223</v>
      </c>
      <c r="B228" s="76" t="s">
        <v>224</v>
      </c>
      <c r="C228" s="76">
        <v>281</v>
      </c>
      <c r="D228" s="77">
        <f t="shared" si="3"/>
        <v>17984</v>
      </c>
      <c r="E228" s="76">
        <v>30</v>
      </c>
    </row>
    <row r="229" spans="1:5" s="76" customFormat="1" ht="12.75">
      <c r="A229" s="95" t="s">
        <v>225</v>
      </c>
      <c r="B229" s="76" t="s">
        <v>226</v>
      </c>
      <c r="C229" s="76">
        <v>353</v>
      </c>
      <c r="D229" s="77">
        <f t="shared" si="3"/>
        <v>22592</v>
      </c>
      <c r="E229" s="76">
        <v>30</v>
      </c>
    </row>
    <row r="230" spans="1:5" s="76" customFormat="1" ht="12.75">
      <c r="A230" s="95" t="s">
        <v>227</v>
      </c>
      <c r="B230" s="76" t="s">
        <v>228</v>
      </c>
      <c r="C230" s="76">
        <v>431</v>
      </c>
      <c r="D230" s="77">
        <f t="shared" si="3"/>
        <v>27584</v>
      </c>
      <c r="E230" s="76">
        <v>30</v>
      </c>
    </row>
    <row r="231" spans="1:5" s="76" customFormat="1" ht="12.75">
      <c r="A231" s="95" t="s">
        <v>229</v>
      </c>
      <c r="B231" s="76" t="s">
        <v>230</v>
      </c>
      <c r="C231" s="76">
        <v>564</v>
      </c>
      <c r="D231" s="77">
        <f t="shared" si="3"/>
        <v>36096</v>
      </c>
      <c r="E231" s="76">
        <v>30</v>
      </c>
    </row>
    <row r="232" spans="1:5" s="76" customFormat="1" ht="12.75">
      <c r="A232" s="67" t="s">
        <v>709</v>
      </c>
      <c r="B232" t="s">
        <v>710</v>
      </c>
      <c r="C232" s="76">
        <v>2377</v>
      </c>
      <c r="D232" s="77">
        <f t="shared" si="3"/>
        <v>152128</v>
      </c>
      <c r="E232" s="88">
        <v>20</v>
      </c>
    </row>
    <row r="233" spans="1:5" s="76" customFormat="1" ht="12.75">
      <c r="A233" s="95" t="s">
        <v>231</v>
      </c>
      <c r="B233" s="109" t="s">
        <v>711</v>
      </c>
      <c r="C233" s="76">
        <v>36</v>
      </c>
      <c r="D233" s="77">
        <f t="shared" si="3"/>
        <v>2304</v>
      </c>
      <c r="E233" s="76">
        <v>30</v>
      </c>
    </row>
    <row r="234" spans="1:5" s="76" customFormat="1" ht="12.75">
      <c r="A234" s="95" t="s">
        <v>232</v>
      </c>
      <c r="B234" s="109" t="s">
        <v>712</v>
      </c>
      <c r="C234" s="76">
        <v>40</v>
      </c>
      <c r="D234" s="77">
        <f t="shared" si="3"/>
        <v>2560</v>
      </c>
      <c r="E234" s="76">
        <v>30</v>
      </c>
    </row>
    <row r="235" spans="1:5" s="76" customFormat="1" ht="12.75">
      <c r="A235" s="95" t="s">
        <v>715</v>
      </c>
      <c r="B235" s="109" t="s">
        <v>713</v>
      </c>
      <c r="C235" s="76">
        <v>82</v>
      </c>
      <c r="D235" s="77">
        <f t="shared" si="3"/>
        <v>5248</v>
      </c>
      <c r="E235" s="76">
        <v>30</v>
      </c>
    </row>
    <row r="236" spans="1:5" s="76" customFormat="1" ht="12.75">
      <c r="A236" s="95" t="s">
        <v>716</v>
      </c>
      <c r="B236" s="109" t="s">
        <v>714</v>
      </c>
      <c r="C236" s="76">
        <v>87</v>
      </c>
      <c r="D236" s="77">
        <f t="shared" si="3"/>
        <v>5568</v>
      </c>
      <c r="E236" s="76">
        <v>30</v>
      </c>
    </row>
    <row r="237" spans="1:5" s="76" customFormat="1" ht="12.75">
      <c r="A237" s="95" t="s">
        <v>432</v>
      </c>
      <c r="B237" s="76" t="s">
        <v>433</v>
      </c>
      <c r="C237" s="76">
        <v>13</v>
      </c>
      <c r="D237" s="77">
        <f t="shared" si="3"/>
        <v>832</v>
      </c>
      <c r="E237" s="76">
        <v>30</v>
      </c>
    </row>
    <row r="238" spans="1:5" s="76" customFormat="1" ht="12.75">
      <c r="A238" s="95" t="s">
        <v>434</v>
      </c>
      <c r="B238" s="76" t="s">
        <v>435</v>
      </c>
      <c r="C238" s="76">
        <v>16</v>
      </c>
      <c r="D238" s="77">
        <f t="shared" si="3"/>
        <v>1024</v>
      </c>
      <c r="E238" s="76">
        <v>30</v>
      </c>
    </row>
    <row r="239" spans="1:5" s="76" customFormat="1" ht="12.75">
      <c r="A239" s="95" t="s">
        <v>436</v>
      </c>
      <c r="B239" s="76" t="s">
        <v>437</v>
      </c>
      <c r="C239" s="76">
        <v>19</v>
      </c>
      <c r="D239" s="77">
        <f t="shared" si="3"/>
        <v>1216</v>
      </c>
      <c r="E239" s="76">
        <v>30</v>
      </c>
    </row>
    <row r="240" spans="1:5" s="76" customFormat="1" ht="12.75">
      <c r="A240" s="95" t="s">
        <v>438</v>
      </c>
      <c r="B240" s="76" t="s">
        <v>439</v>
      </c>
      <c r="C240" s="76">
        <v>29</v>
      </c>
      <c r="D240" s="77">
        <f t="shared" si="3"/>
        <v>1856</v>
      </c>
      <c r="E240" s="76">
        <v>30</v>
      </c>
    </row>
    <row r="241" spans="1:5" s="76" customFormat="1" ht="12.75">
      <c r="A241" s="95" t="s">
        <v>440</v>
      </c>
      <c r="B241" s="76" t="s">
        <v>441</v>
      </c>
      <c r="C241" s="76">
        <v>36</v>
      </c>
      <c r="D241" s="77">
        <f t="shared" si="3"/>
        <v>2304</v>
      </c>
      <c r="E241" s="76">
        <v>30</v>
      </c>
    </row>
    <row r="242" spans="1:5" s="76" customFormat="1" ht="12.75">
      <c r="A242" s="95" t="s">
        <v>442</v>
      </c>
      <c r="B242" s="76" t="s">
        <v>443</v>
      </c>
      <c r="C242" s="76">
        <v>50</v>
      </c>
      <c r="D242" s="77">
        <f t="shared" si="3"/>
        <v>3200</v>
      </c>
      <c r="E242" s="76">
        <v>30</v>
      </c>
    </row>
    <row r="243" spans="1:5" s="76" customFormat="1" ht="12.75">
      <c r="A243" s="95" t="s">
        <v>444</v>
      </c>
      <c r="B243" s="76" t="s">
        <v>445</v>
      </c>
      <c r="C243" s="76">
        <v>82</v>
      </c>
      <c r="D243" s="77">
        <f t="shared" si="3"/>
        <v>5248</v>
      </c>
      <c r="E243" s="76">
        <v>30</v>
      </c>
    </row>
    <row r="244" spans="1:5" s="76" customFormat="1" ht="12.75">
      <c r="A244" s="95" t="s">
        <v>446</v>
      </c>
      <c r="B244" s="76" t="s">
        <v>447</v>
      </c>
      <c r="C244" s="76">
        <v>165</v>
      </c>
      <c r="D244" s="77">
        <f t="shared" si="3"/>
        <v>10560</v>
      </c>
      <c r="E244" s="76">
        <v>30</v>
      </c>
    </row>
    <row r="245" spans="1:5" s="76" customFormat="1" ht="12.75">
      <c r="A245" s="95" t="s">
        <v>448</v>
      </c>
      <c r="B245" s="76" t="s">
        <v>449</v>
      </c>
      <c r="C245" s="76">
        <v>274</v>
      </c>
      <c r="D245" s="77">
        <f t="shared" si="3"/>
        <v>17536</v>
      </c>
      <c r="E245" s="76">
        <v>30</v>
      </c>
    </row>
    <row r="246" spans="1:5" s="76" customFormat="1" ht="12.75">
      <c r="A246" s="95" t="s">
        <v>450</v>
      </c>
      <c r="B246" s="76" t="s">
        <v>451</v>
      </c>
      <c r="C246" s="76">
        <v>448</v>
      </c>
      <c r="D246" s="77">
        <f t="shared" si="3"/>
        <v>28672</v>
      </c>
      <c r="E246" s="76">
        <v>30</v>
      </c>
    </row>
    <row r="247" spans="1:5" s="76" customFormat="1" ht="12.75">
      <c r="A247" s="110" t="s">
        <v>717</v>
      </c>
      <c r="B247" s="109" t="s">
        <v>724</v>
      </c>
      <c r="C247" s="76">
        <v>27</v>
      </c>
      <c r="D247" s="77">
        <f t="shared" si="3"/>
        <v>1728</v>
      </c>
      <c r="E247" s="76">
        <v>30</v>
      </c>
    </row>
    <row r="248" spans="1:5" s="76" customFormat="1" ht="12.75">
      <c r="A248" s="110" t="s">
        <v>718</v>
      </c>
      <c r="B248" s="109" t="s">
        <v>725</v>
      </c>
      <c r="C248" s="76">
        <v>36</v>
      </c>
      <c r="D248" s="77">
        <f t="shared" si="3"/>
        <v>2304</v>
      </c>
      <c r="E248" s="76">
        <v>30</v>
      </c>
    </row>
    <row r="249" spans="1:5" s="76" customFormat="1" ht="12.75">
      <c r="A249" s="110" t="s">
        <v>719</v>
      </c>
      <c r="B249" s="109" t="s">
        <v>726</v>
      </c>
      <c r="C249" s="76">
        <v>41</v>
      </c>
      <c r="D249" s="77">
        <f t="shared" si="3"/>
        <v>2624</v>
      </c>
      <c r="E249" s="76">
        <v>30</v>
      </c>
    </row>
    <row r="250" spans="1:5" s="76" customFormat="1" ht="12.75">
      <c r="A250" s="110" t="s">
        <v>720</v>
      </c>
      <c r="B250" s="109" t="s">
        <v>727</v>
      </c>
      <c r="C250" s="76">
        <v>64</v>
      </c>
      <c r="D250" s="77">
        <f t="shared" si="3"/>
        <v>4096</v>
      </c>
      <c r="E250" s="76">
        <v>30</v>
      </c>
    </row>
    <row r="251" spans="1:5" s="76" customFormat="1" ht="12.75">
      <c r="A251" s="110" t="s">
        <v>721</v>
      </c>
      <c r="B251" s="109" t="s">
        <v>728</v>
      </c>
      <c r="C251" s="76">
        <v>96</v>
      </c>
      <c r="D251" s="77">
        <f t="shared" si="3"/>
        <v>6144</v>
      </c>
      <c r="E251" s="76">
        <v>30</v>
      </c>
    </row>
    <row r="252" spans="1:5" s="76" customFormat="1" ht="12.75">
      <c r="A252" s="110" t="s">
        <v>722</v>
      </c>
      <c r="B252" s="109" t="s">
        <v>729</v>
      </c>
      <c r="C252" s="76">
        <v>191</v>
      </c>
      <c r="D252" s="77">
        <f t="shared" si="3"/>
        <v>12224</v>
      </c>
      <c r="E252" s="76">
        <v>30</v>
      </c>
    </row>
    <row r="253" spans="1:5" s="76" customFormat="1" ht="12.75">
      <c r="A253" s="110" t="s">
        <v>723</v>
      </c>
      <c r="B253" s="109" t="s">
        <v>730</v>
      </c>
      <c r="C253" s="76">
        <v>329</v>
      </c>
      <c r="D253" s="77">
        <f t="shared" si="3"/>
        <v>21056</v>
      </c>
      <c r="E253" s="76">
        <v>30</v>
      </c>
    </row>
    <row r="254" spans="1:5" s="76" customFormat="1" ht="12.75">
      <c r="A254" s="95" t="s">
        <v>233</v>
      </c>
      <c r="B254" s="76" t="s">
        <v>234</v>
      </c>
      <c r="C254" s="76">
        <v>81</v>
      </c>
      <c r="D254" s="77">
        <f t="shared" si="3"/>
        <v>5184</v>
      </c>
      <c r="E254" s="76">
        <v>30</v>
      </c>
    </row>
    <row r="255" spans="1:5" s="76" customFormat="1" ht="12.75">
      <c r="A255" s="95" t="s">
        <v>235</v>
      </c>
      <c r="B255" s="76" t="s">
        <v>236</v>
      </c>
      <c r="C255" s="76">
        <v>141</v>
      </c>
      <c r="D255" s="77">
        <f t="shared" si="3"/>
        <v>9024</v>
      </c>
      <c r="E255" s="76">
        <v>30</v>
      </c>
    </row>
    <row r="256" spans="1:5" s="76" customFormat="1" ht="12.75">
      <c r="A256" s="95" t="s">
        <v>237</v>
      </c>
      <c r="B256" s="76" t="s">
        <v>238</v>
      </c>
      <c r="C256" s="76">
        <v>222</v>
      </c>
      <c r="D256" s="77">
        <f t="shared" si="3"/>
        <v>14208</v>
      </c>
      <c r="E256" s="76">
        <v>30</v>
      </c>
    </row>
    <row r="257" spans="1:5" s="76" customFormat="1" ht="12.75">
      <c r="A257" s="95" t="s">
        <v>239</v>
      </c>
      <c r="B257" s="76" t="s">
        <v>240</v>
      </c>
      <c r="C257" s="76">
        <v>105</v>
      </c>
      <c r="D257" s="77">
        <f t="shared" si="3"/>
        <v>6720</v>
      </c>
      <c r="E257" s="76">
        <v>30</v>
      </c>
    </row>
    <row r="258" spans="1:5" s="76" customFormat="1" ht="12.75">
      <c r="A258" s="95" t="s">
        <v>241</v>
      </c>
      <c r="B258" s="76" t="s">
        <v>242</v>
      </c>
      <c r="C258" s="76">
        <v>24</v>
      </c>
      <c r="D258" s="77">
        <f t="shared" si="3"/>
        <v>1536</v>
      </c>
      <c r="E258" s="76">
        <v>30</v>
      </c>
    </row>
    <row r="259" spans="1:5" s="76" customFormat="1" ht="12.75">
      <c r="A259" s="95" t="s">
        <v>243</v>
      </c>
      <c r="B259" s="76" t="s">
        <v>244</v>
      </c>
      <c r="C259" s="76">
        <v>30</v>
      </c>
      <c r="D259" s="77">
        <f t="shared" si="3"/>
        <v>1920</v>
      </c>
      <c r="E259" s="76">
        <v>30</v>
      </c>
    </row>
    <row r="260" spans="1:5" s="76" customFormat="1" ht="12.75">
      <c r="A260" s="95" t="s">
        <v>245</v>
      </c>
      <c r="B260" s="76" t="s">
        <v>246</v>
      </c>
      <c r="C260" s="76">
        <v>36</v>
      </c>
      <c r="D260" s="77">
        <f t="shared" si="3"/>
        <v>2304</v>
      </c>
      <c r="E260" s="76">
        <v>30</v>
      </c>
    </row>
    <row r="261" spans="1:5" s="76" customFormat="1" ht="12.75">
      <c r="A261" s="95" t="s">
        <v>247</v>
      </c>
      <c r="B261" s="76" t="s">
        <v>248</v>
      </c>
      <c r="C261" s="76">
        <v>49</v>
      </c>
      <c r="D261" s="77">
        <f t="shared" si="3"/>
        <v>3136</v>
      </c>
      <c r="E261" s="76">
        <v>30</v>
      </c>
    </row>
    <row r="262" spans="1:5" s="76" customFormat="1" ht="12.75">
      <c r="A262" s="95" t="s">
        <v>249</v>
      </c>
      <c r="B262" s="76" t="s">
        <v>250</v>
      </c>
      <c r="C262" s="76">
        <v>69</v>
      </c>
      <c r="D262" s="77">
        <f t="shared" si="3"/>
        <v>4416</v>
      </c>
      <c r="E262" s="76">
        <v>30</v>
      </c>
    </row>
    <row r="263" spans="1:5" s="76" customFormat="1" ht="12.75">
      <c r="A263" s="95" t="s">
        <v>251</v>
      </c>
      <c r="B263" s="76" t="s">
        <v>252</v>
      </c>
      <c r="C263" s="76">
        <v>85</v>
      </c>
      <c r="D263" s="77">
        <f t="shared" si="3"/>
        <v>5440</v>
      </c>
      <c r="E263" s="76">
        <v>30</v>
      </c>
    </row>
    <row r="264" spans="1:5" s="76" customFormat="1" ht="12.75">
      <c r="A264" s="95" t="s">
        <v>253</v>
      </c>
      <c r="B264" s="76" t="s">
        <v>254</v>
      </c>
      <c r="C264" s="76">
        <v>133</v>
      </c>
      <c r="D264" s="77">
        <f t="shared" si="3"/>
        <v>8512</v>
      </c>
      <c r="E264" s="76">
        <v>30</v>
      </c>
    </row>
    <row r="265" spans="1:5" s="76" customFormat="1" ht="12.75">
      <c r="A265" s="95" t="s">
        <v>255</v>
      </c>
      <c r="B265" s="76" t="s">
        <v>258</v>
      </c>
      <c r="C265" s="76">
        <v>122</v>
      </c>
      <c r="D265" s="77">
        <f t="shared" si="3"/>
        <v>7808</v>
      </c>
      <c r="E265" s="88">
        <v>20</v>
      </c>
    </row>
    <row r="266" spans="1:5" s="76" customFormat="1" ht="12.75">
      <c r="A266" s="95" t="s">
        <v>256</v>
      </c>
      <c r="B266" s="76" t="s">
        <v>257</v>
      </c>
      <c r="C266" s="76">
        <v>176</v>
      </c>
      <c r="D266" s="77">
        <f t="shared" si="3"/>
        <v>11264</v>
      </c>
      <c r="E266" s="88">
        <v>20</v>
      </c>
    </row>
    <row r="267" spans="1:4" s="76" customFormat="1" ht="12.75">
      <c r="A267" s="95"/>
      <c r="C267" s="77"/>
      <c r="D267" s="77"/>
    </row>
    <row r="268" spans="1:4" s="76" customFormat="1" ht="12.75">
      <c r="A268" s="95"/>
      <c r="C268" s="77"/>
      <c r="D268" s="77"/>
    </row>
    <row r="269" spans="1:4" s="76" customFormat="1" ht="12.75">
      <c r="A269" s="95"/>
      <c r="C269" s="77"/>
      <c r="D269" s="77"/>
    </row>
    <row r="270" spans="1:4" s="76" customFormat="1" ht="12.75">
      <c r="A270" s="95"/>
      <c r="C270" s="77"/>
      <c r="D270" s="77"/>
    </row>
    <row r="271" spans="1:4" s="76" customFormat="1" ht="12.75">
      <c r="A271" s="95"/>
      <c r="C271" s="77"/>
      <c r="D271" s="77"/>
    </row>
    <row r="272" spans="1:4" s="76" customFormat="1" ht="12.75">
      <c r="A272" s="95"/>
      <c r="C272" s="77"/>
      <c r="D272" s="77"/>
    </row>
    <row r="273" spans="1:4" s="76" customFormat="1" ht="12.75">
      <c r="A273" s="95"/>
      <c r="C273" s="77"/>
      <c r="D273" s="77"/>
    </row>
    <row r="274" spans="1:4" s="76" customFormat="1" ht="12.75">
      <c r="A274" s="95"/>
      <c r="C274" s="77"/>
      <c r="D274" s="77"/>
    </row>
    <row r="275" spans="1:4" s="76" customFormat="1" ht="12.75">
      <c r="A275" s="95"/>
      <c r="C275" s="77"/>
      <c r="D275" s="77"/>
    </row>
    <row r="276" spans="1:4" s="76" customFormat="1" ht="12.75">
      <c r="A276" s="95"/>
      <c r="C276" s="77"/>
      <c r="D276" s="77"/>
    </row>
    <row r="277" spans="1:4" s="76" customFormat="1" ht="12.75">
      <c r="A277" s="95"/>
      <c r="C277" s="77"/>
      <c r="D277" s="77"/>
    </row>
    <row r="278" spans="1:4" s="76" customFormat="1" ht="12.75">
      <c r="A278" s="95"/>
      <c r="C278" s="77"/>
      <c r="D278" s="77"/>
    </row>
    <row r="279" spans="1:4" s="76" customFormat="1" ht="12.75">
      <c r="A279" s="95"/>
      <c r="C279" s="77"/>
      <c r="D279" s="77"/>
    </row>
    <row r="280" spans="1:4" s="76" customFormat="1" ht="12.75">
      <c r="A280" s="95"/>
      <c r="C280" s="77"/>
      <c r="D280" s="77"/>
    </row>
    <row r="281" spans="1:4" s="76" customFormat="1" ht="12.75">
      <c r="A281" s="95"/>
      <c r="C281" s="77"/>
      <c r="D281" s="77"/>
    </row>
    <row r="282" spans="1:4" s="76" customFormat="1" ht="12.75">
      <c r="A282" s="95"/>
      <c r="C282" s="77"/>
      <c r="D282" s="77"/>
    </row>
    <row r="283" spans="1:4" s="76" customFormat="1" ht="12.75">
      <c r="A283" s="95"/>
      <c r="C283" s="77"/>
      <c r="D283" s="77"/>
    </row>
    <row r="284" spans="1:4" s="76" customFormat="1" ht="12.75">
      <c r="A284" s="95"/>
      <c r="C284" s="77"/>
      <c r="D284" s="77"/>
    </row>
    <row r="285" spans="1:4" s="76" customFormat="1" ht="12.75">
      <c r="A285" s="95"/>
      <c r="C285" s="77"/>
      <c r="D285" s="77"/>
    </row>
    <row r="286" spans="1:4" s="76" customFormat="1" ht="12.75">
      <c r="A286" s="95"/>
      <c r="C286" s="77"/>
      <c r="D286" s="77"/>
    </row>
    <row r="287" spans="1:4" s="76" customFormat="1" ht="12.75">
      <c r="A287" s="95"/>
      <c r="C287" s="77"/>
      <c r="D287" s="77"/>
    </row>
    <row r="288" spans="1:4" s="76" customFormat="1" ht="12.75">
      <c r="A288" s="95"/>
      <c r="C288" s="77"/>
      <c r="D288" s="77"/>
    </row>
    <row r="289" spans="1:4" s="76" customFormat="1" ht="12.75">
      <c r="A289" s="95"/>
      <c r="C289" s="77"/>
      <c r="D289" s="77"/>
    </row>
    <row r="290" spans="1:4" s="76" customFormat="1" ht="12.75">
      <c r="A290" s="95"/>
      <c r="C290" s="77"/>
      <c r="D290" s="77"/>
    </row>
    <row r="291" spans="1:4" s="76" customFormat="1" ht="12.75">
      <c r="A291" s="95"/>
      <c r="C291" s="77"/>
      <c r="D291" s="77"/>
    </row>
    <row r="292" spans="1:4" s="76" customFormat="1" ht="12.75">
      <c r="A292" s="95"/>
      <c r="C292" s="77"/>
      <c r="D292" s="77"/>
    </row>
    <row r="293" spans="1:4" s="76" customFormat="1" ht="12.75">
      <c r="A293" s="95"/>
      <c r="C293" s="77"/>
      <c r="D293" s="77"/>
    </row>
    <row r="294" spans="1:4" s="76" customFormat="1" ht="12.75">
      <c r="A294" s="95"/>
      <c r="C294" s="77"/>
      <c r="D294" s="77"/>
    </row>
    <row r="295" spans="1:4" s="76" customFormat="1" ht="12.75">
      <c r="A295" s="95"/>
      <c r="C295" s="77"/>
      <c r="D295" s="77"/>
    </row>
    <row r="296" spans="1:4" s="76" customFormat="1" ht="12.75">
      <c r="A296" s="95"/>
      <c r="C296" s="77"/>
      <c r="D296" s="77"/>
    </row>
    <row r="297" spans="1:4" s="76" customFormat="1" ht="12.75">
      <c r="A297" s="95"/>
      <c r="C297" s="77"/>
      <c r="D297" s="77"/>
    </row>
    <row r="298" spans="1:4" s="76" customFormat="1" ht="12.75">
      <c r="A298" s="95"/>
      <c r="C298" s="77"/>
      <c r="D298" s="77"/>
    </row>
    <row r="299" spans="1:4" s="76" customFormat="1" ht="12.75">
      <c r="A299" s="95"/>
      <c r="C299" s="77"/>
      <c r="D299" s="77"/>
    </row>
    <row r="300" spans="1:4" s="76" customFormat="1" ht="12.75">
      <c r="A300" s="95"/>
      <c r="C300" s="77"/>
      <c r="D300" s="77"/>
    </row>
    <row r="301" spans="1:4" s="76" customFormat="1" ht="12.75">
      <c r="A301" s="95"/>
      <c r="C301" s="77"/>
      <c r="D301" s="77"/>
    </row>
    <row r="302" spans="1:4" s="76" customFormat="1" ht="12.75">
      <c r="A302" s="95"/>
      <c r="C302" s="77"/>
      <c r="D302" s="77"/>
    </row>
    <row r="303" spans="1:4" s="76" customFormat="1" ht="12.75">
      <c r="A303" s="95"/>
      <c r="C303" s="77"/>
      <c r="D303" s="77"/>
    </row>
    <row r="304" spans="1:4" s="76" customFormat="1" ht="12.75">
      <c r="A304" s="95"/>
      <c r="C304" s="77"/>
      <c r="D304" s="77"/>
    </row>
    <row r="305" spans="1:4" s="76" customFormat="1" ht="12.75">
      <c r="A305" s="95"/>
      <c r="C305" s="77"/>
      <c r="D305" s="77"/>
    </row>
    <row r="306" spans="1:4" s="76" customFormat="1" ht="12.75">
      <c r="A306" s="95"/>
      <c r="C306" s="77"/>
      <c r="D306" s="77"/>
    </row>
    <row r="307" spans="1:4" s="76" customFormat="1" ht="12.75">
      <c r="A307" s="95"/>
      <c r="C307" s="77"/>
      <c r="D307" s="77"/>
    </row>
    <row r="308" spans="1:4" s="76" customFormat="1" ht="12.75">
      <c r="A308" s="95"/>
      <c r="C308" s="77"/>
      <c r="D308" s="77"/>
    </row>
    <row r="309" spans="1:4" s="76" customFormat="1" ht="12.75">
      <c r="A309" s="95"/>
      <c r="C309" s="77"/>
      <c r="D309" s="77"/>
    </row>
    <row r="310" spans="1:4" s="76" customFormat="1" ht="12.75">
      <c r="A310" s="95"/>
      <c r="C310" s="77"/>
      <c r="D310" s="7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95"/>
  <sheetViews>
    <sheetView tabSelected="1" zoomScalePageLayoutView="0" workbookViewId="0" topLeftCell="A1">
      <selection activeCell="D84" sqref="D84"/>
    </sheetView>
  </sheetViews>
  <sheetFormatPr defaultColWidth="21.375" defaultRowHeight="12.75"/>
  <cols>
    <col min="1" max="1" width="21.625" style="15" customWidth="1"/>
    <col min="2" max="2" width="70.375" style="11" customWidth="1"/>
    <col min="3" max="16384" width="21.375" style="15" customWidth="1"/>
  </cols>
  <sheetData>
    <row r="1" spans="1:2" ht="15">
      <c r="A1" s="70" t="s">
        <v>6</v>
      </c>
      <c r="B1" s="17" t="s">
        <v>4</v>
      </c>
    </row>
    <row r="2" spans="1:2" ht="49.5" customHeight="1">
      <c r="A2" s="18" t="s">
        <v>398</v>
      </c>
      <c r="B2" s="11" t="s">
        <v>7</v>
      </c>
    </row>
    <row r="3" spans="1:2" ht="49.5" customHeight="1">
      <c r="A3" s="19" t="s">
        <v>399</v>
      </c>
      <c r="B3" s="11" t="s">
        <v>8</v>
      </c>
    </row>
    <row r="4" spans="1:2" ht="49.5" customHeight="1">
      <c r="A4" s="18" t="s">
        <v>400</v>
      </c>
      <c r="B4" s="11" t="s">
        <v>9</v>
      </c>
    </row>
    <row r="5" spans="1:2" ht="49.5" customHeight="1">
      <c r="A5" s="18" t="s">
        <v>401</v>
      </c>
      <c r="B5" s="11" t="s">
        <v>10</v>
      </c>
    </row>
    <row r="6" spans="1:2" ht="50.25" customHeight="1">
      <c r="A6" s="18" t="s">
        <v>473</v>
      </c>
      <c r="B6" s="11" t="s">
        <v>474</v>
      </c>
    </row>
    <row r="7" spans="1:2" ht="50.25" customHeight="1">
      <c r="A7" s="18" t="s">
        <v>475</v>
      </c>
      <c r="B7" s="11" t="s">
        <v>476</v>
      </c>
    </row>
    <row r="8" spans="1:2" ht="49.5" customHeight="1">
      <c r="A8" s="20" t="s">
        <v>402</v>
      </c>
      <c r="B8" s="11" t="s">
        <v>11</v>
      </c>
    </row>
    <row r="9" spans="1:2" ht="49.5" customHeight="1">
      <c r="A9" s="20" t="s">
        <v>403</v>
      </c>
      <c r="B9" s="11" t="s">
        <v>12</v>
      </c>
    </row>
    <row r="10" spans="1:2" ht="49.5" customHeight="1">
      <c r="A10" s="20" t="s">
        <v>408</v>
      </c>
      <c r="B10" s="11" t="s">
        <v>17</v>
      </c>
    </row>
    <row r="11" spans="1:3" ht="49.5" customHeight="1">
      <c r="A11" s="20" t="s">
        <v>409</v>
      </c>
      <c r="B11" s="11" t="s">
        <v>18</v>
      </c>
      <c r="C11" s="66"/>
    </row>
    <row r="12" spans="1:3" ht="50.25" customHeight="1">
      <c r="A12" s="20" t="s">
        <v>477</v>
      </c>
      <c r="B12" s="11" t="s">
        <v>478</v>
      </c>
      <c r="C12" s="66"/>
    </row>
    <row r="13" spans="1:3" ht="50.25" customHeight="1">
      <c r="A13" s="20" t="s">
        <v>479</v>
      </c>
      <c r="B13" s="11" t="s">
        <v>480</v>
      </c>
      <c r="C13" s="66"/>
    </row>
    <row r="14" spans="1:3" ht="50.25" customHeight="1">
      <c r="A14" s="20" t="s">
        <v>481</v>
      </c>
      <c r="B14" s="11" t="s">
        <v>482</v>
      </c>
      <c r="C14" s="66"/>
    </row>
    <row r="15" spans="1:3" ht="50.25" customHeight="1">
      <c r="A15" s="20" t="s">
        <v>483</v>
      </c>
      <c r="B15" s="11" t="s">
        <v>484</v>
      </c>
      <c r="C15" s="66"/>
    </row>
    <row r="16" spans="1:2" ht="49.5" customHeight="1">
      <c r="A16" s="21" t="s">
        <v>404</v>
      </c>
      <c r="B16" s="11" t="s">
        <v>13</v>
      </c>
    </row>
    <row r="17" spans="1:2" ht="49.5" customHeight="1">
      <c r="A17" s="21" t="s">
        <v>405</v>
      </c>
      <c r="B17" s="11" t="s">
        <v>14</v>
      </c>
    </row>
    <row r="18" spans="1:2" ht="49.5" customHeight="1">
      <c r="A18" s="21" t="s">
        <v>406</v>
      </c>
      <c r="B18" s="11" t="s">
        <v>15</v>
      </c>
    </row>
    <row r="19" spans="1:2" ht="49.5" customHeight="1">
      <c r="A19" s="21" t="s">
        <v>407</v>
      </c>
      <c r="B19" s="11" t="s">
        <v>16</v>
      </c>
    </row>
    <row r="20" spans="1:2" ht="49.5" customHeight="1">
      <c r="A20" s="22" t="s">
        <v>732</v>
      </c>
      <c r="B20" s="11" t="s">
        <v>731</v>
      </c>
    </row>
    <row r="21" spans="1:2" ht="49.5" customHeight="1">
      <c r="A21" s="22" t="s">
        <v>733</v>
      </c>
      <c r="B21" s="11" t="s">
        <v>734</v>
      </c>
    </row>
    <row r="22" spans="1:2" ht="49.5" customHeight="1">
      <c r="A22" s="22" t="s">
        <v>736</v>
      </c>
      <c r="B22" s="11" t="s">
        <v>735</v>
      </c>
    </row>
    <row r="23" spans="1:2" ht="53.25" customHeight="1">
      <c r="A23" s="67" t="s">
        <v>429</v>
      </c>
      <c r="B23" s="11" t="s">
        <v>743</v>
      </c>
    </row>
    <row r="24" spans="1:2" ht="53.25" customHeight="1">
      <c r="A24" s="110" t="s">
        <v>737</v>
      </c>
      <c r="B24" s="11" t="s">
        <v>739</v>
      </c>
    </row>
    <row r="25" spans="1:2" ht="53.25" customHeight="1">
      <c r="A25" s="110" t="s">
        <v>738</v>
      </c>
      <c r="B25" s="11" t="s">
        <v>740</v>
      </c>
    </row>
    <row r="26" spans="1:2" ht="52.5" customHeight="1">
      <c r="A26" s="67" t="s">
        <v>427</v>
      </c>
      <c r="B26" s="11" t="s">
        <v>741</v>
      </c>
    </row>
    <row r="27" spans="1:2" ht="54.75" customHeight="1">
      <c r="A27" s="20" t="s">
        <v>428</v>
      </c>
      <c r="B27" s="11" t="s">
        <v>742</v>
      </c>
    </row>
    <row r="28" spans="1:2" ht="54.75" customHeight="1">
      <c r="A28" s="20" t="s">
        <v>762</v>
      </c>
      <c r="B28" s="11" t="s">
        <v>744</v>
      </c>
    </row>
    <row r="29" spans="1:2" ht="49.5" customHeight="1">
      <c r="A29" s="18" t="s">
        <v>411</v>
      </c>
      <c r="B29" s="11" t="s">
        <v>745</v>
      </c>
    </row>
    <row r="30" spans="1:2" ht="49.5" customHeight="1">
      <c r="A30" s="18" t="s">
        <v>763</v>
      </c>
      <c r="B30" s="11" t="s">
        <v>746</v>
      </c>
    </row>
    <row r="31" spans="1:2" ht="49.5" customHeight="1">
      <c r="A31" s="18" t="s">
        <v>412</v>
      </c>
      <c r="B31" s="11" t="s">
        <v>747</v>
      </c>
    </row>
    <row r="32" spans="1:2" ht="49.5" customHeight="1">
      <c r="A32" s="18" t="s">
        <v>752</v>
      </c>
      <c r="B32" s="11" t="s">
        <v>748</v>
      </c>
    </row>
    <row r="33" spans="1:2" ht="49.5" customHeight="1">
      <c r="A33" s="18" t="s">
        <v>413</v>
      </c>
      <c r="B33" s="11" t="s">
        <v>751</v>
      </c>
    </row>
    <row r="34" spans="1:2" ht="49.5" customHeight="1">
      <c r="A34" s="18" t="s">
        <v>753</v>
      </c>
      <c r="B34" s="11" t="s">
        <v>749</v>
      </c>
    </row>
    <row r="35" spans="1:2" ht="49.5" customHeight="1">
      <c r="A35" s="18" t="s">
        <v>414</v>
      </c>
      <c r="B35" s="11" t="s">
        <v>750</v>
      </c>
    </row>
    <row r="36" spans="1:2" ht="49.5" customHeight="1">
      <c r="A36" s="18" t="s">
        <v>416</v>
      </c>
      <c r="B36" s="11" t="s">
        <v>261</v>
      </c>
    </row>
    <row r="37" spans="1:2" ht="49.5" customHeight="1">
      <c r="A37" s="18" t="s">
        <v>417</v>
      </c>
      <c r="B37" s="11" t="s">
        <v>262</v>
      </c>
    </row>
    <row r="38" spans="1:2" ht="49.5" customHeight="1">
      <c r="A38" s="18" t="s">
        <v>757</v>
      </c>
      <c r="B38" s="11" t="s">
        <v>754</v>
      </c>
    </row>
    <row r="39" spans="1:2" ht="49.5" customHeight="1">
      <c r="A39" s="136" t="s">
        <v>758</v>
      </c>
      <c r="B39" s="11" t="s">
        <v>755</v>
      </c>
    </row>
    <row r="40" spans="1:2" ht="49.5" customHeight="1">
      <c r="A40" s="136" t="s">
        <v>759</v>
      </c>
      <c r="B40" s="11" t="s">
        <v>756</v>
      </c>
    </row>
    <row r="41" spans="1:2" ht="49.5" customHeight="1">
      <c r="A41" s="22" t="s">
        <v>415</v>
      </c>
      <c r="B41" s="11" t="s">
        <v>410</v>
      </c>
    </row>
    <row r="42" spans="1:2" ht="20.25" customHeight="1">
      <c r="A42" s="23"/>
      <c r="B42" s="24" t="s">
        <v>19</v>
      </c>
    </row>
    <row r="43" spans="1:2" ht="30" customHeight="1">
      <c r="A43" s="18" t="s">
        <v>418</v>
      </c>
      <c r="B43" s="11" t="s">
        <v>20</v>
      </c>
    </row>
    <row r="44" spans="1:2" ht="30" customHeight="1">
      <c r="A44" s="18" t="s">
        <v>419</v>
      </c>
      <c r="B44" s="11" t="s">
        <v>21</v>
      </c>
    </row>
    <row r="45" spans="1:2" ht="30" customHeight="1">
      <c r="A45" s="18" t="s">
        <v>420</v>
      </c>
      <c r="B45" s="11" t="s">
        <v>22</v>
      </c>
    </row>
    <row r="46" spans="1:2" ht="30" customHeight="1">
      <c r="A46" s="18" t="s">
        <v>421</v>
      </c>
      <c r="B46" s="11" t="s">
        <v>23</v>
      </c>
    </row>
    <row r="47" spans="1:2" ht="30" customHeight="1">
      <c r="A47" s="18" t="s">
        <v>422</v>
      </c>
      <c r="B47" s="11" t="s">
        <v>24</v>
      </c>
    </row>
    <row r="48" spans="1:2" ht="30" customHeight="1">
      <c r="A48" s="18" t="s">
        <v>423</v>
      </c>
      <c r="B48" s="11" t="s">
        <v>25</v>
      </c>
    </row>
    <row r="49" spans="1:2" ht="30" customHeight="1">
      <c r="A49" s="18" t="s">
        <v>424</v>
      </c>
      <c r="B49" s="11" t="s">
        <v>26</v>
      </c>
    </row>
    <row r="50" spans="1:2" ht="30" customHeight="1">
      <c r="A50" s="18" t="s">
        <v>425</v>
      </c>
      <c r="B50" s="11" t="s">
        <v>27</v>
      </c>
    </row>
    <row r="51" spans="1:2" ht="30" customHeight="1">
      <c r="A51" s="18" t="s">
        <v>426</v>
      </c>
      <c r="B51" s="11" t="s">
        <v>28</v>
      </c>
    </row>
    <row r="52" spans="1:2" ht="18.75" customHeight="1">
      <c r="A52" s="25"/>
      <c r="B52" s="24" t="s">
        <v>29</v>
      </c>
    </row>
    <row r="53" spans="1:2" ht="26.25">
      <c r="A53" s="18" t="s">
        <v>452</v>
      </c>
      <c r="B53" s="11" t="s">
        <v>30</v>
      </c>
    </row>
    <row r="54" spans="1:2" ht="26.25">
      <c r="A54" s="18" t="s">
        <v>453</v>
      </c>
      <c r="B54" s="11" t="s">
        <v>31</v>
      </c>
    </row>
    <row r="55" spans="1:2" ht="26.25">
      <c r="A55" s="18" t="s">
        <v>454</v>
      </c>
      <c r="B55" s="11" t="s">
        <v>32</v>
      </c>
    </row>
    <row r="56" spans="1:2" ht="26.25">
      <c r="A56" s="20" t="s">
        <v>455</v>
      </c>
      <c r="B56" s="11" t="s">
        <v>33</v>
      </c>
    </row>
    <row r="57" spans="1:2" ht="26.25">
      <c r="A57" s="20" t="s">
        <v>456</v>
      </c>
      <c r="B57" s="11" t="s">
        <v>34</v>
      </c>
    </row>
    <row r="58" spans="1:2" ht="26.25">
      <c r="A58" s="18" t="s">
        <v>457</v>
      </c>
      <c r="B58" s="11" t="s">
        <v>35</v>
      </c>
    </row>
    <row r="59" spans="1:2" ht="26.25">
      <c r="A59" s="18" t="s">
        <v>458</v>
      </c>
      <c r="B59" s="11" t="s">
        <v>36</v>
      </c>
    </row>
    <row r="60" spans="1:2" ht="26.25">
      <c r="A60" s="18" t="s">
        <v>459</v>
      </c>
      <c r="B60" s="11" t="s">
        <v>37</v>
      </c>
    </row>
    <row r="61" spans="1:2" ht="26.25">
      <c r="A61" s="18" t="s">
        <v>761</v>
      </c>
      <c r="B61" s="11" t="s">
        <v>760</v>
      </c>
    </row>
    <row r="62" ht="25.5">
      <c r="B62" s="11" t="s">
        <v>38</v>
      </c>
    </row>
    <row r="63" spans="1:2" ht="26.25">
      <c r="A63" s="20" t="s">
        <v>460</v>
      </c>
      <c r="B63" s="11" t="s">
        <v>39</v>
      </c>
    </row>
    <row r="64" spans="1:2" ht="15">
      <c r="A64" s="18" t="s">
        <v>461</v>
      </c>
      <c r="B64" s="11" t="s">
        <v>40</v>
      </c>
    </row>
    <row r="65" spans="1:2" ht="16.5" customHeight="1">
      <c r="A65" s="18" t="s">
        <v>462</v>
      </c>
      <c r="B65" s="11" t="s">
        <v>41</v>
      </c>
    </row>
    <row r="66" spans="1:2" ht="28.5" customHeight="1">
      <c r="A66" s="18" t="s">
        <v>98</v>
      </c>
      <c r="B66" s="12" t="s">
        <v>99</v>
      </c>
    </row>
    <row r="67" spans="1:2" ht="16.5" customHeight="1">
      <c r="A67" s="18" t="s">
        <v>100</v>
      </c>
      <c r="B67" s="12" t="s">
        <v>101</v>
      </c>
    </row>
    <row r="68" spans="1:2" ht="15">
      <c r="A68" s="18" t="s">
        <v>463</v>
      </c>
      <c r="B68" s="12" t="s">
        <v>42</v>
      </c>
    </row>
    <row r="69" spans="1:2" ht="15">
      <c r="A69" s="25"/>
      <c r="B69" s="24" t="s">
        <v>43</v>
      </c>
    </row>
    <row r="70" spans="1:2" ht="15">
      <c r="A70" s="18" t="s">
        <v>464</v>
      </c>
      <c r="B70" s="11" t="s">
        <v>44</v>
      </c>
    </row>
    <row r="71" spans="1:2" ht="15">
      <c r="A71" s="18" t="s">
        <v>465</v>
      </c>
      <c r="B71" s="11" t="s">
        <v>45</v>
      </c>
    </row>
    <row r="72" spans="1:2" ht="15">
      <c r="A72" s="18" t="s">
        <v>466</v>
      </c>
      <c r="B72" s="11" t="s">
        <v>46</v>
      </c>
    </row>
    <row r="73" spans="1:2" ht="15">
      <c r="A73" s="20" t="s">
        <v>467</v>
      </c>
      <c r="B73" s="11" t="s">
        <v>47</v>
      </c>
    </row>
    <row r="74" spans="1:2" ht="15">
      <c r="A74" s="20" t="s">
        <v>468</v>
      </c>
      <c r="B74" s="11" t="s">
        <v>48</v>
      </c>
    </row>
    <row r="75" spans="1:2" ht="15">
      <c r="A75" s="20" t="s">
        <v>469</v>
      </c>
      <c r="B75" s="11" t="s">
        <v>49</v>
      </c>
    </row>
    <row r="76" spans="1:2" ht="15">
      <c r="A76" s="20" t="s">
        <v>470</v>
      </c>
      <c r="B76" s="11" t="s">
        <v>50</v>
      </c>
    </row>
    <row r="77" spans="1:2" ht="15">
      <c r="A77" s="20" t="s">
        <v>471</v>
      </c>
      <c r="B77" s="11" t="s">
        <v>51</v>
      </c>
    </row>
    <row r="78" spans="1:2" ht="15">
      <c r="A78" s="18" t="s">
        <v>472</v>
      </c>
      <c r="B78" s="11" t="s">
        <v>52</v>
      </c>
    </row>
    <row r="79" spans="1:2" ht="12.75">
      <c r="A79" s="26" t="s">
        <v>78</v>
      </c>
      <c r="B79" s="12" t="s">
        <v>79</v>
      </c>
    </row>
    <row r="80" spans="1:2" ht="12.75">
      <c r="A80" s="22" t="s">
        <v>80</v>
      </c>
      <c r="B80" s="12" t="s">
        <v>81</v>
      </c>
    </row>
    <row r="81" spans="1:2" ht="25.5">
      <c r="A81" s="22" t="s">
        <v>82</v>
      </c>
      <c r="B81" s="12" t="s">
        <v>83</v>
      </c>
    </row>
    <row r="82" spans="1:2" ht="12.75">
      <c r="A82" s="22" t="s">
        <v>91</v>
      </c>
      <c r="B82" s="12" t="s">
        <v>90</v>
      </c>
    </row>
    <row r="83" spans="1:2" ht="12.75">
      <c r="A83" s="22" t="s">
        <v>84</v>
      </c>
      <c r="B83" s="12" t="s">
        <v>85</v>
      </c>
    </row>
    <row r="84" spans="1:2" ht="12.75">
      <c r="A84" s="22" t="s">
        <v>86</v>
      </c>
      <c r="B84" s="12" t="s">
        <v>87</v>
      </c>
    </row>
    <row r="85" spans="1:2" ht="12.75">
      <c r="A85" s="26" t="s">
        <v>88</v>
      </c>
      <c r="B85" s="12" t="s">
        <v>89</v>
      </c>
    </row>
    <row r="86" spans="1:2" ht="12.75">
      <c r="A86" s="22" t="s">
        <v>92</v>
      </c>
      <c r="B86" s="11" t="s">
        <v>93</v>
      </c>
    </row>
    <row r="87" spans="1:2" ht="25.5">
      <c r="A87" s="22" t="s">
        <v>94</v>
      </c>
      <c r="B87" s="12" t="s">
        <v>95</v>
      </c>
    </row>
    <row r="88" spans="1:2" ht="12.75">
      <c r="A88" s="22" t="s">
        <v>96</v>
      </c>
      <c r="B88" s="12" t="s">
        <v>97</v>
      </c>
    </row>
    <row r="89" spans="1:2" ht="12.75">
      <c r="A89" s="22" t="s">
        <v>208</v>
      </c>
      <c r="B89" s="11" t="s">
        <v>263</v>
      </c>
    </row>
    <row r="90" s="11" customFormat="1" ht="12.75">
      <c r="A90" s="22"/>
    </row>
    <row r="91" s="11" customFormat="1" ht="12.75">
      <c r="A91" s="22"/>
    </row>
    <row r="92" s="11" customFormat="1" ht="12.75">
      <c r="A92" s="22"/>
    </row>
    <row r="93" s="11" customFormat="1" ht="12.75">
      <c r="A93" s="22"/>
    </row>
    <row r="94" s="11" customFormat="1" ht="12.75">
      <c r="A94" s="21"/>
    </row>
    <row r="95" s="11" customFormat="1" ht="12.75">
      <c r="A9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9.875" style="0" customWidth="1"/>
    <col min="2" max="2" width="89.75390625" style="0" customWidth="1"/>
    <col min="3" max="3" width="11.00390625" style="31" hidden="1" customWidth="1"/>
    <col min="4" max="4" width="15.00390625" style="31" customWidth="1"/>
    <col min="5" max="5" width="11.25390625" style="0" customWidth="1"/>
  </cols>
  <sheetData>
    <row r="1" ht="12.75">
      <c r="B1" s="7" t="s">
        <v>485</v>
      </c>
    </row>
    <row r="2" spans="1:5" s="28" customFormat="1" ht="12.75">
      <c r="A2" s="28" t="s">
        <v>6</v>
      </c>
      <c r="B2" s="28" t="s">
        <v>4</v>
      </c>
      <c r="C2" s="32" t="s">
        <v>430</v>
      </c>
      <c r="D2" s="32" t="s">
        <v>431</v>
      </c>
      <c r="E2" s="28" t="s">
        <v>3</v>
      </c>
    </row>
    <row r="3" spans="1:5" ht="12.75">
      <c r="A3" s="27"/>
      <c r="B3" s="27" t="s">
        <v>264</v>
      </c>
      <c r="C3" s="33"/>
      <c r="D3" s="33"/>
      <c r="E3" s="27"/>
    </row>
    <row r="4" spans="1:5" ht="12.75">
      <c r="A4" t="s">
        <v>265</v>
      </c>
      <c r="B4" t="s">
        <v>266</v>
      </c>
      <c r="C4" s="68">
        <v>574</v>
      </c>
      <c r="D4" s="31">
        <f>C4*64</f>
        <v>36736</v>
      </c>
      <c r="E4">
        <v>25</v>
      </c>
    </row>
    <row r="5" ht="12.75">
      <c r="C5" s="68"/>
    </row>
    <row r="6" spans="1:5" ht="12.75">
      <c r="A6" s="27"/>
      <c r="B6" s="27" t="s">
        <v>267</v>
      </c>
      <c r="C6" s="69"/>
      <c r="E6" s="27"/>
    </row>
    <row r="7" spans="2:5" ht="12.75">
      <c r="B7" t="s">
        <v>268</v>
      </c>
      <c r="C7" s="68">
        <v>1900</v>
      </c>
      <c r="D7" s="31">
        <f>C7*64</f>
        <v>121600</v>
      </c>
      <c r="E7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11.75390625" style="59" customWidth="1"/>
    <col min="2" max="3" width="9.125" style="59" customWidth="1"/>
    <col min="4" max="4" width="11.875" style="59" customWidth="1"/>
    <col min="5" max="5" width="9.125" style="59" customWidth="1"/>
    <col min="6" max="6" width="11.75390625" style="59" customWidth="1"/>
    <col min="7" max="7" width="10.375" style="59" customWidth="1"/>
    <col min="8" max="8" width="9.125" style="59" customWidth="1"/>
    <col min="9" max="9" width="19.125" style="59" customWidth="1"/>
    <col min="10" max="10" width="10.875" style="59" customWidth="1"/>
    <col min="11" max="16384" width="9.125" style="59" customWidth="1"/>
  </cols>
  <sheetData>
    <row r="1" ht="14.25">
      <c r="B1" s="59" t="s">
        <v>303</v>
      </c>
    </row>
    <row r="3" spans="1:10" ht="15.75" customHeight="1">
      <c r="A3" s="114" t="s">
        <v>394</v>
      </c>
      <c r="B3" s="115"/>
      <c r="C3" s="115"/>
      <c r="D3" s="115"/>
      <c r="E3" s="115"/>
      <c r="F3" s="115"/>
      <c r="G3" s="115"/>
      <c r="H3" s="115"/>
      <c r="I3" s="115"/>
      <c r="J3" s="60"/>
    </row>
    <row r="4" spans="1:10" ht="12.75" customHeight="1">
      <c r="A4" s="116" t="s">
        <v>395</v>
      </c>
      <c r="B4" s="117"/>
      <c r="C4" s="117"/>
      <c r="D4" s="117"/>
      <c r="E4" s="117"/>
      <c r="F4" s="117"/>
      <c r="G4" s="117"/>
      <c r="H4" s="117"/>
      <c r="I4" s="117"/>
      <c r="J4" s="61"/>
    </row>
    <row r="5" spans="1:10" ht="12.75" customHeight="1">
      <c r="A5" s="118" t="s">
        <v>305</v>
      </c>
      <c r="B5" s="118" t="s">
        <v>306</v>
      </c>
      <c r="C5" s="118" t="s">
        <v>307</v>
      </c>
      <c r="D5" s="118" t="s">
        <v>308</v>
      </c>
      <c r="E5" s="118" t="s">
        <v>309</v>
      </c>
      <c r="F5" s="118" t="s">
        <v>396</v>
      </c>
      <c r="G5" s="118"/>
      <c r="H5" s="118"/>
      <c r="I5" s="118"/>
      <c r="J5" s="62"/>
    </row>
    <row r="6" spans="1:10" ht="14.25">
      <c r="A6" s="118"/>
      <c r="B6" s="118"/>
      <c r="C6" s="118"/>
      <c r="D6" s="118"/>
      <c r="E6" s="118"/>
      <c r="F6" s="118"/>
      <c r="G6" s="118"/>
      <c r="H6" s="118"/>
      <c r="I6" s="118"/>
      <c r="J6" s="62"/>
    </row>
    <row r="7" spans="1:10" ht="14.25">
      <c r="A7" s="118"/>
      <c r="B7" s="118"/>
      <c r="C7" s="118"/>
      <c r="D7" s="118"/>
      <c r="E7" s="118"/>
      <c r="F7" s="118" t="s">
        <v>310</v>
      </c>
      <c r="G7" s="118"/>
      <c r="H7" s="118" t="s">
        <v>310</v>
      </c>
      <c r="I7" s="118"/>
      <c r="J7" s="63" t="s">
        <v>3</v>
      </c>
    </row>
    <row r="8" spans="1:10" ht="12.75" customHeight="1">
      <c r="A8" s="118"/>
      <c r="B8" s="118"/>
      <c r="C8" s="118"/>
      <c r="D8" s="118"/>
      <c r="E8" s="118"/>
      <c r="F8" s="119" t="s">
        <v>311</v>
      </c>
      <c r="G8" s="119"/>
      <c r="H8" s="119" t="s">
        <v>312</v>
      </c>
      <c r="I8" s="119"/>
      <c r="J8" s="62"/>
    </row>
    <row r="9" spans="1:10" ht="14.25">
      <c r="A9" s="118"/>
      <c r="B9" s="118"/>
      <c r="C9" s="118"/>
      <c r="D9" s="118"/>
      <c r="E9" s="118"/>
      <c r="F9" s="118" t="s">
        <v>313</v>
      </c>
      <c r="G9" s="64" t="s">
        <v>314</v>
      </c>
      <c r="H9" s="118" t="s">
        <v>313</v>
      </c>
      <c r="I9" s="64" t="s">
        <v>314</v>
      </c>
      <c r="J9" s="62"/>
    </row>
    <row r="10" spans="1:10" ht="14.25">
      <c r="A10" s="118"/>
      <c r="B10" s="118"/>
      <c r="C10" s="118"/>
      <c r="D10" s="118"/>
      <c r="E10" s="118"/>
      <c r="F10" s="118"/>
      <c r="G10" s="64" t="s">
        <v>315</v>
      </c>
      <c r="H10" s="118"/>
      <c r="I10" s="64" t="s">
        <v>315</v>
      </c>
      <c r="J10" s="62"/>
    </row>
    <row r="11" spans="1:10" ht="15">
      <c r="A11" s="65">
        <v>25</v>
      </c>
      <c r="B11" s="64">
        <v>3</v>
      </c>
      <c r="C11" s="118" t="s">
        <v>316</v>
      </c>
      <c r="D11" s="118" t="s">
        <v>317</v>
      </c>
      <c r="E11" s="118">
        <v>1.5</v>
      </c>
      <c r="F11" s="65">
        <v>2620</v>
      </c>
      <c r="G11" s="64">
        <v>1020</v>
      </c>
      <c r="H11" s="65">
        <v>2620</v>
      </c>
      <c r="I11" s="64">
        <v>1020</v>
      </c>
      <c r="J11" s="62">
        <v>30</v>
      </c>
    </row>
    <row r="12" spans="1:10" ht="15">
      <c r="A12" s="65">
        <v>28</v>
      </c>
      <c r="B12" s="64">
        <v>3</v>
      </c>
      <c r="C12" s="118"/>
      <c r="D12" s="118"/>
      <c r="E12" s="118"/>
      <c r="F12" s="65">
        <v>2620</v>
      </c>
      <c r="G12" s="64">
        <v>1020</v>
      </c>
      <c r="H12" s="65">
        <v>2620</v>
      </c>
      <c r="I12" s="64">
        <v>1020</v>
      </c>
      <c r="J12" s="62">
        <v>30</v>
      </c>
    </row>
    <row r="13" spans="1:10" ht="15">
      <c r="A13" s="65">
        <v>30</v>
      </c>
      <c r="B13" s="64">
        <v>4</v>
      </c>
      <c r="C13" s="118" t="s">
        <v>318</v>
      </c>
      <c r="D13" s="118" t="s">
        <v>317</v>
      </c>
      <c r="E13" s="118"/>
      <c r="F13" s="65">
        <v>2960</v>
      </c>
      <c r="G13" s="64">
        <v>1360</v>
      </c>
      <c r="H13" s="65">
        <v>2960</v>
      </c>
      <c r="I13" s="64">
        <v>1360</v>
      </c>
      <c r="J13" s="62">
        <v>30</v>
      </c>
    </row>
    <row r="14" spans="1:10" ht="15">
      <c r="A14" s="65">
        <v>32</v>
      </c>
      <c r="B14" s="64">
        <v>4</v>
      </c>
      <c r="C14" s="118"/>
      <c r="D14" s="118"/>
      <c r="E14" s="118"/>
      <c r="F14" s="65">
        <v>2960</v>
      </c>
      <c r="G14" s="64">
        <v>1360</v>
      </c>
      <c r="H14" s="65">
        <v>2960</v>
      </c>
      <c r="I14" s="64">
        <v>1360</v>
      </c>
      <c r="J14" s="62">
        <v>30</v>
      </c>
    </row>
    <row r="15" spans="1:10" ht="15">
      <c r="A15" s="65">
        <v>36</v>
      </c>
      <c r="B15" s="64">
        <v>4</v>
      </c>
      <c r="C15" s="118"/>
      <c r="D15" s="118"/>
      <c r="E15" s="118"/>
      <c r="F15" s="65">
        <v>2960</v>
      </c>
      <c r="G15" s="64">
        <v>1360</v>
      </c>
      <c r="H15" s="65">
        <v>2960</v>
      </c>
      <c r="I15" s="64">
        <v>1360</v>
      </c>
      <c r="J15" s="62">
        <v>30</v>
      </c>
    </row>
    <row r="16" spans="1:10" ht="15">
      <c r="A16" s="65">
        <v>42</v>
      </c>
      <c r="B16" s="64">
        <v>5</v>
      </c>
      <c r="C16" s="118" t="s">
        <v>319</v>
      </c>
      <c r="D16" s="118" t="s">
        <v>320</v>
      </c>
      <c r="E16" s="118"/>
      <c r="F16" s="65">
        <v>3460</v>
      </c>
      <c r="G16" s="64">
        <v>1700</v>
      </c>
      <c r="H16" s="65">
        <v>3460</v>
      </c>
      <c r="I16" s="64">
        <v>1700</v>
      </c>
      <c r="J16" s="62">
        <v>30</v>
      </c>
    </row>
    <row r="17" spans="1:10" ht="15">
      <c r="A17" s="65">
        <v>47</v>
      </c>
      <c r="B17" s="64">
        <v>5</v>
      </c>
      <c r="C17" s="118"/>
      <c r="D17" s="118"/>
      <c r="E17" s="118"/>
      <c r="F17" s="65">
        <v>3460</v>
      </c>
      <c r="G17" s="64">
        <v>1700</v>
      </c>
      <c r="H17" s="65">
        <v>3460</v>
      </c>
      <c r="I17" s="64">
        <v>1700</v>
      </c>
      <c r="J17" s="62">
        <v>30</v>
      </c>
    </row>
    <row r="18" spans="1:10" ht="15">
      <c r="A18" s="65">
        <v>52</v>
      </c>
      <c r="B18" s="64">
        <v>5</v>
      </c>
      <c r="C18" s="118" t="s">
        <v>321</v>
      </c>
      <c r="D18" s="118" t="s">
        <v>322</v>
      </c>
      <c r="E18" s="118"/>
      <c r="F18" s="65">
        <v>3460</v>
      </c>
      <c r="G18" s="64">
        <v>1700</v>
      </c>
      <c r="H18" s="65">
        <v>3460</v>
      </c>
      <c r="I18" s="64">
        <v>1700</v>
      </c>
      <c r="J18" s="62">
        <v>30</v>
      </c>
    </row>
    <row r="19" spans="1:10" ht="15">
      <c r="A19" s="65">
        <v>57</v>
      </c>
      <c r="B19" s="64">
        <v>5</v>
      </c>
      <c r="C19" s="118"/>
      <c r="D19" s="118"/>
      <c r="E19" s="118"/>
      <c r="F19" s="65">
        <v>3620</v>
      </c>
      <c r="G19" s="64">
        <v>1700</v>
      </c>
      <c r="H19" s="65">
        <v>3620</v>
      </c>
      <c r="I19" s="64">
        <v>1700</v>
      </c>
      <c r="J19" s="62">
        <v>30</v>
      </c>
    </row>
    <row r="20" spans="1:10" ht="15">
      <c r="A20" s="65">
        <v>62</v>
      </c>
      <c r="B20" s="64">
        <v>6</v>
      </c>
      <c r="C20" s="118" t="s">
        <v>323</v>
      </c>
      <c r="D20" s="118" t="s">
        <v>324</v>
      </c>
      <c r="E20" s="118">
        <v>2</v>
      </c>
      <c r="F20" s="65">
        <v>3960</v>
      </c>
      <c r="G20" s="64">
        <v>2040</v>
      </c>
      <c r="H20" s="65">
        <v>3960</v>
      </c>
      <c r="I20" s="64">
        <v>2040</v>
      </c>
      <c r="J20" s="62">
        <v>30</v>
      </c>
    </row>
    <row r="21" spans="1:10" ht="15">
      <c r="A21" s="65">
        <v>72</v>
      </c>
      <c r="B21" s="64">
        <v>6</v>
      </c>
      <c r="C21" s="118"/>
      <c r="D21" s="118"/>
      <c r="E21" s="118"/>
      <c r="F21" s="65">
        <v>4120</v>
      </c>
      <c r="G21" s="64">
        <v>2040</v>
      </c>
      <c r="H21" s="65">
        <v>4120</v>
      </c>
      <c r="I21" s="64">
        <v>2040</v>
      </c>
      <c r="J21" s="62">
        <v>30</v>
      </c>
    </row>
    <row r="22" spans="1:10" ht="15">
      <c r="A22" s="65">
        <v>77</v>
      </c>
      <c r="B22" s="64">
        <v>7</v>
      </c>
      <c r="C22" s="118"/>
      <c r="D22" s="118"/>
      <c r="E22" s="118"/>
      <c r="F22" s="65">
        <v>4620</v>
      </c>
      <c r="G22" s="64">
        <v>2380</v>
      </c>
      <c r="H22" s="65">
        <v>4620</v>
      </c>
      <c r="I22" s="64">
        <v>2380</v>
      </c>
      <c r="J22" s="62">
        <v>30</v>
      </c>
    </row>
    <row r="23" spans="1:10" ht="15">
      <c r="A23" s="65">
        <v>82</v>
      </c>
      <c r="B23" s="64">
        <v>7</v>
      </c>
      <c r="C23" s="118"/>
      <c r="D23" s="118"/>
      <c r="E23" s="118"/>
      <c r="F23" s="65">
        <v>4620</v>
      </c>
      <c r="G23" s="64">
        <v>2380</v>
      </c>
      <c r="H23" s="65">
        <v>4620</v>
      </c>
      <c r="I23" s="64">
        <v>2380</v>
      </c>
      <c r="J23" s="62">
        <v>30</v>
      </c>
    </row>
    <row r="24" spans="1:10" ht="15">
      <c r="A24" s="65">
        <v>92</v>
      </c>
      <c r="B24" s="64">
        <v>8</v>
      </c>
      <c r="C24" s="118" t="s">
        <v>325</v>
      </c>
      <c r="D24" s="118" t="s">
        <v>324</v>
      </c>
      <c r="E24" s="118"/>
      <c r="F24" s="65">
        <v>5280</v>
      </c>
      <c r="G24" s="64">
        <v>2720</v>
      </c>
      <c r="H24" s="65">
        <v>5280</v>
      </c>
      <c r="I24" s="64">
        <v>2720</v>
      </c>
      <c r="J24" s="62">
        <v>30</v>
      </c>
    </row>
    <row r="25" spans="1:10" ht="15">
      <c r="A25" s="65">
        <v>102</v>
      </c>
      <c r="B25" s="64">
        <v>9</v>
      </c>
      <c r="C25" s="118"/>
      <c r="D25" s="118"/>
      <c r="E25" s="118"/>
      <c r="F25" s="65">
        <v>5780</v>
      </c>
      <c r="G25" s="64">
        <v>3060</v>
      </c>
      <c r="H25" s="65">
        <v>5780</v>
      </c>
      <c r="I25" s="64">
        <v>3060</v>
      </c>
      <c r="J25" s="62">
        <v>30</v>
      </c>
    </row>
    <row r="26" spans="1:10" ht="15">
      <c r="A26" s="65">
        <v>112</v>
      </c>
      <c r="B26" s="64">
        <v>9</v>
      </c>
      <c r="C26" s="118"/>
      <c r="D26" s="118"/>
      <c r="E26" s="118"/>
      <c r="F26" s="65">
        <v>5940</v>
      </c>
      <c r="G26" s="64">
        <v>3060</v>
      </c>
      <c r="H26" s="65">
        <v>5940</v>
      </c>
      <c r="I26" s="64">
        <v>3060</v>
      </c>
      <c r="J26" s="62">
        <v>30</v>
      </c>
    </row>
    <row r="27" spans="1:10" ht="15">
      <c r="A27" s="65">
        <v>122</v>
      </c>
      <c r="B27" s="64">
        <v>10</v>
      </c>
      <c r="C27" s="118"/>
      <c r="D27" s="118"/>
      <c r="E27" s="118"/>
      <c r="F27" s="65">
        <v>6600</v>
      </c>
      <c r="G27" s="64">
        <v>3400</v>
      </c>
      <c r="H27" s="65">
        <v>6600</v>
      </c>
      <c r="I27" s="64">
        <v>3400</v>
      </c>
      <c r="J27" s="62">
        <v>30</v>
      </c>
    </row>
    <row r="28" spans="1:10" ht="15">
      <c r="A28" s="65">
        <v>127</v>
      </c>
      <c r="B28" s="64">
        <v>10</v>
      </c>
      <c r="C28" s="118"/>
      <c r="D28" s="118"/>
      <c r="E28" s="118"/>
      <c r="F28" s="65">
        <v>7240</v>
      </c>
      <c r="G28" s="64">
        <v>3400</v>
      </c>
      <c r="H28" s="65">
        <v>7240</v>
      </c>
      <c r="I28" s="64">
        <v>3400</v>
      </c>
      <c r="J28" s="62">
        <v>30</v>
      </c>
    </row>
    <row r="29" spans="1:10" ht="15">
      <c r="A29" s="65">
        <v>132</v>
      </c>
      <c r="B29" s="64">
        <v>10</v>
      </c>
      <c r="C29" s="118" t="s">
        <v>326</v>
      </c>
      <c r="D29" s="118" t="s">
        <v>327</v>
      </c>
      <c r="E29" s="118">
        <v>2.5</v>
      </c>
      <c r="F29" s="65">
        <v>7560</v>
      </c>
      <c r="G29" s="64">
        <v>3400</v>
      </c>
      <c r="H29" s="65">
        <v>7560</v>
      </c>
      <c r="I29" s="64">
        <v>3400</v>
      </c>
      <c r="J29" s="62">
        <v>30</v>
      </c>
    </row>
    <row r="30" spans="1:10" ht="15">
      <c r="A30" s="65">
        <v>142</v>
      </c>
      <c r="B30" s="64">
        <v>11</v>
      </c>
      <c r="C30" s="118"/>
      <c r="D30" s="118"/>
      <c r="E30" s="118"/>
      <c r="F30" s="65">
        <v>8540</v>
      </c>
      <c r="G30" s="64">
        <v>3740</v>
      </c>
      <c r="H30" s="65">
        <v>8540</v>
      </c>
      <c r="I30" s="64">
        <v>3740</v>
      </c>
      <c r="J30" s="62">
        <v>30</v>
      </c>
    </row>
    <row r="31" spans="1:10" ht="15">
      <c r="A31" s="65">
        <v>152</v>
      </c>
      <c r="B31" s="64">
        <v>12</v>
      </c>
      <c r="C31" s="118"/>
      <c r="D31" s="118"/>
      <c r="E31" s="118"/>
      <c r="F31" s="65">
        <v>9200</v>
      </c>
      <c r="G31" s="64">
        <v>4080</v>
      </c>
      <c r="H31" s="65">
        <v>9200</v>
      </c>
      <c r="I31" s="64">
        <v>4080</v>
      </c>
      <c r="J31" s="62">
        <v>30</v>
      </c>
    </row>
    <row r="32" spans="1:10" ht="15">
      <c r="A32" s="65">
        <v>162</v>
      </c>
      <c r="B32" s="64">
        <v>12</v>
      </c>
      <c r="C32" s="118"/>
      <c r="D32" s="118"/>
      <c r="E32" s="118"/>
      <c r="F32" s="65">
        <v>9520</v>
      </c>
      <c r="G32" s="64">
        <v>4080</v>
      </c>
      <c r="H32" s="65">
        <v>9520</v>
      </c>
      <c r="I32" s="64">
        <v>4080</v>
      </c>
      <c r="J32" s="62">
        <v>30</v>
      </c>
    </row>
    <row r="33" spans="1:10" ht="15">
      <c r="A33" s="65">
        <v>172</v>
      </c>
      <c r="B33" s="64">
        <v>13</v>
      </c>
      <c r="C33" s="118"/>
      <c r="D33" s="118"/>
      <c r="E33" s="118"/>
      <c r="F33" s="65">
        <v>10180</v>
      </c>
      <c r="G33" s="64">
        <v>4420</v>
      </c>
      <c r="H33" s="65">
        <v>10180</v>
      </c>
      <c r="I33" s="64">
        <v>4420</v>
      </c>
      <c r="J33" s="62">
        <v>30</v>
      </c>
    </row>
    <row r="34" spans="1:10" ht="15">
      <c r="A34" s="65">
        <v>182</v>
      </c>
      <c r="B34" s="64">
        <v>13</v>
      </c>
      <c r="C34" s="118" t="s">
        <v>328</v>
      </c>
      <c r="D34" s="118" t="s">
        <v>329</v>
      </c>
      <c r="E34" s="118"/>
      <c r="F34" s="65">
        <v>10500</v>
      </c>
      <c r="G34" s="64">
        <v>4420</v>
      </c>
      <c r="H34" s="65">
        <v>10500</v>
      </c>
      <c r="I34" s="64">
        <v>4420</v>
      </c>
      <c r="J34" s="62">
        <v>30</v>
      </c>
    </row>
    <row r="35" spans="1:10" ht="15">
      <c r="A35" s="65">
        <v>200</v>
      </c>
      <c r="B35" s="64">
        <v>14</v>
      </c>
      <c r="C35" s="118"/>
      <c r="D35" s="118"/>
      <c r="E35" s="118"/>
      <c r="F35" s="65">
        <v>11160</v>
      </c>
      <c r="G35" s="64">
        <v>4760</v>
      </c>
      <c r="H35" s="65">
        <v>11160</v>
      </c>
      <c r="I35" s="64">
        <v>4760</v>
      </c>
      <c r="J35" s="62">
        <v>30</v>
      </c>
    </row>
    <row r="36" spans="1:10" ht="15">
      <c r="A36" s="65">
        <v>225</v>
      </c>
      <c r="B36" s="64">
        <v>15</v>
      </c>
      <c r="C36" s="118"/>
      <c r="D36" s="118"/>
      <c r="E36" s="118"/>
      <c r="F36" s="65">
        <v>20060</v>
      </c>
      <c r="G36" s="64">
        <v>5100</v>
      </c>
      <c r="H36" s="65">
        <v>20060</v>
      </c>
      <c r="I36" s="64">
        <v>5100</v>
      </c>
      <c r="J36" s="62">
        <v>30</v>
      </c>
    </row>
    <row r="37" spans="1:10" ht="15">
      <c r="A37" s="65">
        <v>250</v>
      </c>
      <c r="B37" s="64">
        <v>18</v>
      </c>
      <c r="C37" s="118"/>
      <c r="D37" s="118"/>
      <c r="E37" s="118"/>
      <c r="F37" s="65">
        <v>24920</v>
      </c>
      <c r="G37" s="64">
        <v>6120</v>
      </c>
      <c r="H37" s="65">
        <v>24920</v>
      </c>
      <c r="I37" s="64">
        <v>6120</v>
      </c>
      <c r="J37" s="62">
        <v>30</v>
      </c>
    </row>
    <row r="38" spans="1:10" ht="15">
      <c r="A38" s="65">
        <v>270</v>
      </c>
      <c r="B38" s="64">
        <v>20</v>
      </c>
      <c r="C38" s="118" t="s">
        <v>330</v>
      </c>
      <c r="D38" s="118" t="s">
        <v>331</v>
      </c>
      <c r="E38" s="118">
        <v>3</v>
      </c>
      <c r="F38" s="65">
        <v>27880</v>
      </c>
      <c r="G38" s="64">
        <v>6800</v>
      </c>
      <c r="H38" s="65">
        <v>27880</v>
      </c>
      <c r="I38" s="64">
        <v>6800</v>
      </c>
      <c r="J38" s="62">
        <v>30</v>
      </c>
    </row>
    <row r="39" spans="1:10" ht="15">
      <c r="A39" s="65">
        <v>300</v>
      </c>
      <c r="B39" s="64">
        <v>22</v>
      </c>
      <c r="C39" s="118"/>
      <c r="D39" s="118"/>
      <c r="E39" s="118"/>
      <c r="F39" s="65">
        <v>30820</v>
      </c>
      <c r="G39" s="64">
        <v>7480</v>
      </c>
      <c r="H39" s="65">
        <v>30820</v>
      </c>
      <c r="I39" s="64">
        <v>7480</v>
      </c>
      <c r="J39" s="62">
        <v>30</v>
      </c>
    </row>
    <row r="40" spans="1:10" ht="15">
      <c r="A40" s="65">
        <v>320</v>
      </c>
      <c r="B40" s="64">
        <v>23</v>
      </c>
      <c r="C40" s="118"/>
      <c r="D40" s="118"/>
      <c r="E40" s="118"/>
      <c r="F40" s="65">
        <v>36720</v>
      </c>
      <c r="G40" s="64">
        <v>7820</v>
      </c>
      <c r="H40" s="65">
        <v>36720</v>
      </c>
      <c r="I40" s="64">
        <v>7820</v>
      </c>
      <c r="J40" s="62">
        <v>30</v>
      </c>
    </row>
    <row r="41" spans="1:10" ht="15">
      <c r="A41" s="65">
        <v>350</v>
      </c>
      <c r="B41" s="64">
        <v>24</v>
      </c>
      <c r="C41" s="118"/>
      <c r="D41" s="118"/>
      <c r="E41" s="118"/>
      <c r="F41" s="65">
        <v>38320</v>
      </c>
      <c r="G41" s="64">
        <v>8160</v>
      </c>
      <c r="H41" s="65">
        <v>38320</v>
      </c>
      <c r="I41" s="64">
        <v>8160</v>
      </c>
      <c r="J41" s="62">
        <v>30</v>
      </c>
    </row>
    <row r="42" spans="1:10" ht="15">
      <c r="A42" s="65">
        <v>400</v>
      </c>
      <c r="B42" s="64">
        <v>26</v>
      </c>
      <c r="C42" s="118"/>
      <c r="D42" s="118"/>
      <c r="E42" s="118"/>
      <c r="F42" s="65">
        <v>41440</v>
      </c>
      <c r="G42" s="64">
        <v>8840</v>
      </c>
      <c r="H42" s="65">
        <v>41440</v>
      </c>
      <c r="I42" s="64">
        <v>8840</v>
      </c>
      <c r="J42" s="62">
        <v>30</v>
      </c>
    </row>
    <row r="43" spans="1:10" ht="15">
      <c r="A43" s="65">
        <v>450</v>
      </c>
      <c r="B43" s="64">
        <v>28</v>
      </c>
      <c r="C43" s="118"/>
      <c r="D43" s="118"/>
      <c r="E43" s="118"/>
      <c r="F43" s="65">
        <v>77920</v>
      </c>
      <c r="G43" s="64">
        <v>9520</v>
      </c>
      <c r="H43" s="65">
        <v>77920</v>
      </c>
      <c r="I43" s="64">
        <v>9520</v>
      </c>
      <c r="J43" s="62">
        <v>30</v>
      </c>
    </row>
    <row r="44" spans="1:10" ht="15">
      <c r="A44" s="65">
        <v>500</v>
      </c>
      <c r="B44" s="64">
        <v>30</v>
      </c>
      <c r="C44" s="118"/>
      <c r="D44" s="118"/>
      <c r="E44" s="118"/>
      <c r="F44" s="65">
        <v>87000</v>
      </c>
      <c r="G44" s="64">
        <v>10200</v>
      </c>
      <c r="H44" s="65">
        <v>87000</v>
      </c>
      <c r="I44" s="64">
        <v>10200</v>
      </c>
      <c r="J44" s="62">
        <v>30</v>
      </c>
    </row>
    <row r="45" spans="1:10" ht="15">
      <c r="A45" s="65">
        <v>600</v>
      </c>
      <c r="B45" s="64">
        <v>32</v>
      </c>
      <c r="C45" s="118"/>
      <c r="D45" s="118"/>
      <c r="E45" s="118"/>
      <c r="F45" s="65">
        <v>105680</v>
      </c>
      <c r="G45" s="64">
        <v>10880</v>
      </c>
      <c r="H45" s="65">
        <v>105680</v>
      </c>
      <c r="I45" s="64">
        <v>10880</v>
      </c>
      <c r="J45" s="62">
        <v>30</v>
      </c>
    </row>
  </sheetData>
  <sheetProtection/>
  <mergeCells count="36">
    <mergeCell ref="C29:C33"/>
    <mergeCell ref="D29:D33"/>
    <mergeCell ref="E29:E37"/>
    <mergeCell ref="C34:C37"/>
    <mergeCell ref="D34:D37"/>
    <mergeCell ref="C38:C45"/>
    <mergeCell ref="D38:D45"/>
    <mergeCell ref="E38:E45"/>
    <mergeCell ref="D16:D17"/>
    <mergeCell ref="C18:C19"/>
    <mergeCell ref="D18:D19"/>
    <mergeCell ref="C20:C23"/>
    <mergeCell ref="D20:D23"/>
    <mergeCell ref="E20:E28"/>
    <mergeCell ref="C24:C28"/>
    <mergeCell ref="D24:D28"/>
    <mergeCell ref="F8:G8"/>
    <mergeCell ref="H8:I8"/>
    <mergeCell ref="F9:F10"/>
    <mergeCell ref="H9:H10"/>
    <mergeCell ref="C11:C12"/>
    <mergeCell ref="D11:D12"/>
    <mergeCell ref="E11:E19"/>
    <mergeCell ref="C13:C15"/>
    <mergeCell ref="D13:D15"/>
    <mergeCell ref="C16:C17"/>
    <mergeCell ref="A3:I3"/>
    <mergeCell ref="A4:I4"/>
    <mergeCell ref="A5:A10"/>
    <mergeCell ref="B5:B10"/>
    <mergeCell ref="C5:C10"/>
    <mergeCell ref="D5:D10"/>
    <mergeCell ref="E5:E10"/>
    <mergeCell ref="F5:I6"/>
    <mergeCell ref="F7:G7"/>
    <mergeCell ref="H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3.625" style="0" customWidth="1"/>
    <col min="2" max="2" width="14.625" style="0" customWidth="1"/>
    <col min="3" max="3" width="17.125" style="0" customWidth="1"/>
    <col min="4" max="4" width="11.25390625" style="0" customWidth="1"/>
    <col min="5" max="5" width="13.875" style="0" customWidth="1"/>
    <col min="6" max="6" width="10.25390625" style="0" customWidth="1"/>
  </cols>
  <sheetData>
    <row r="1" ht="13.5" thickBot="1">
      <c r="B1" t="s">
        <v>352</v>
      </c>
    </row>
    <row r="2" spans="1:6" ht="47.25" customHeight="1">
      <c r="A2" s="123" t="s">
        <v>397</v>
      </c>
      <c r="B2" s="124"/>
      <c r="C2" s="124"/>
      <c r="D2" s="124"/>
      <c r="E2" s="124"/>
      <c r="F2" s="125"/>
    </row>
    <row r="3" spans="1:6" ht="31.5" customHeight="1" thickBot="1">
      <c r="A3" s="126" t="s">
        <v>304</v>
      </c>
      <c r="B3" s="127"/>
      <c r="C3" s="127"/>
      <c r="D3" s="127"/>
      <c r="E3" s="127"/>
      <c r="F3" s="128"/>
    </row>
    <row r="4" spans="1:6" ht="31.5" customHeight="1" thickBot="1">
      <c r="A4" s="120" t="s">
        <v>305</v>
      </c>
      <c r="B4" s="120" t="s">
        <v>353</v>
      </c>
      <c r="C4" s="120" t="s">
        <v>354</v>
      </c>
      <c r="D4" s="120" t="s">
        <v>309</v>
      </c>
      <c r="E4" s="129" t="s">
        <v>355</v>
      </c>
      <c r="F4" s="130"/>
    </row>
    <row r="5" spans="1:6" ht="31.5" customHeight="1" thickBot="1">
      <c r="A5" s="121"/>
      <c r="B5" s="121"/>
      <c r="C5" s="121"/>
      <c r="D5" s="121"/>
      <c r="E5" s="129" t="s">
        <v>356</v>
      </c>
      <c r="F5" s="130"/>
    </row>
    <row r="6" spans="1:6" ht="15.75">
      <c r="A6" s="121"/>
      <c r="B6" s="121"/>
      <c r="C6" s="121"/>
      <c r="D6" s="121"/>
      <c r="E6" s="120" t="s">
        <v>313</v>
      </c>
      <c r="F6" s="41" t="s">
        <v>314</v>
      </c>
    </row>
    <row r="7" spans="1:6" ht="16.5" thickBot="1">
      <c r="A7" s="122"/>
      <c r="B7" s="122"/>
      <c r="C7" s="122"/>
      <c r="D7" s="122"/>
      <c r="E7" s="122"/>
      <c r="F7" s="42" t="s">
        <v>315</v>
      </c>
    </row>
    <row r="8" spans="1:6" ht="16.5" thickBot="1">
      <c r="A8" s="43">
        <v>14</v>
      </c>
      <c r="B8" s="42">
        <v>14</v>
      </c>
      <c r="C8" s="42" t="s">
        <v>357</v>
      </c>
      <c r="D8" s="120">
        <v>1.5</v>
      </c>
      <c r="E8" s="44">
        <v>3400</v>
      </c>
      <c r="F8" s="42">
        <v>2200</v>
      </c>
    </row>
    <row r="9" spans="1:6" ht="16.5" thickBot="1">
      <c r="A9" s="43">
        <v>16</v>
      </c>
      <c r="B9" s="42">
        <v>16</v>
      </c>
      <c r="C9" s="42" t="s">
        <v>357</v>
      </c>
      <c r="D9" s="121"/>
      <c r="E9" s="44">
        <v>3400</v>
      </c>
      <c r="F9" s="42">
        <v>2200</v>
      </c>
    </row>
    <row r="10" spans="1:6" ht="16.5" thickBot="1">
      <c r="A10" s="43">
        <v>18</v>
      </c>
      <c r="B10" s="42">
        <v>18</v>
      </c>
      <c r="C10" s="42" t="s">
        <v>357</v>
      </c>
      <c r="D10" s="121"/>
      <c r="E10" s="44">
        <v>3400</v>
      </c>
      <c r="F10" s="42">
        <v>2200</v>
      </c>
    </row>
    <row r="11" spans="1:6" ht="16.5" thickBot="1">
      <c r="A11" s="43">
        <v>20</v>
      </c>
      <c r="B11" s="42">
        <v>20</v>
      </c>
      <c r="C11" s="42" t="s">
        <v>357</v>
      </c>
      <c r="D11" s="121"/>
      <c r="E11" s="44">
        <v>3400</v>
      </c>
      <c r="F11" s="42">
        <v>2200</v>
      </c>
    </row>
    <row r="12" spans="1:6" ht="16.5" thickBot="1">
      <c r="A12" s="43">
        <v>22</v>
      </c>
      <c r="B12" s="42">
        <v>22</v>
      </c>
      <c r="C12" s="42" t="s">
        <v>357</v>
      </c>
      <c r="D12" s="122"/>
      <c r="E12" s="44">
        <v>3400</v>
      </c>
      <c r="F12" s="42">
        <v>2200</v>
      </c>
    </row>
    <row r="13" ht="12.75">
      <c r="B13" t="s">
        <v>358</v>
      </c>
    </row>
  </sheetData>
  <sheetProtection/>
  <mergeCells count="10">
    <mergeCell ref="D8:D12"/>
    <mergeCell ref="A2:F2"/>
    <mergeCell ref="A3:F3"/>
    <mergeCell ref="A4:A7"/>
    <mergeCell ref="B4:B7"/>
    <mergeCell ref="C4:C7"/>
    <mergeCell ref="D4:D7"/>
    <mergeCell ref="E4:F4"/>
    <mergeCell ref="E5:F5"/>
    <mergeCell ref="E6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zoomScalePageLayoutView="0" workbookViewId="0" topLeftCell="A13">
      <selection activeCell="G15" sqref="G15"/>
    </sheetView>
  </sheetViews>
  <sheetFormatPr defaultColWidth="9.00390625" defaultRowHeight="12.75"/>
  <cols>
    <col min="1" max="1" width="17.375" style="0" customWidth="1"/>
    <col min="2" max="2" width="12.00390625" style="0" customWidth="1"/>
    <col min="3" max="3" width="24.00390625" style="0" customWidth="1"/>
    <col min="4" max="4" width="25.25390625" style="0" customWidth="1"/>
    <col min="5" max="5" width="14.00390625" style="0" customWidth="1"/>
    <col min="6" max="6" width="13.00390625" style="0" customWidth="1"/>
  </cols>
  <sheetData>
    <row r="1" ht="12.75">
      <c r="A1" s="34"/>
    </row>
    <row r="2" ht="12.75">
      <c r="A2" s="34"/>
    </row>
    <row r="3" spans="1:6" ht="36" customHeight="1">
      <c r="A3" s="35" t="s">
        <v>310</v>
      </c>
      <c r="B3" s="35" t="s">
        <v>332</v>
      </c>
      <c r="C3" s="35" t="s">
        <v>333</v>
      </c>
      <c r="D3" s="35" t="s">
        <v>334</v>
      </c>
      <c r="E3" s="35" t="s">
        <v>335</v>
      </c>
      <c r="F3" s="36" t="s">
        <v>3</v>
      </c>
    </row>
    <row r="4" spans="1:6" ht="15.75">
      <c r="A4" s="37" t="s">
        <v>311</v>
      </c>
      <c r="B4" s="38" t="s">
        <v>316</v>
      </c>
      <c r="C4" s="38" t="s">
        <v>336</v>
      </c>
      <c r="D4" s="38" t="s">
        <v>337</v>
      </c>
      <c r="E4" s="37">
        <v>135</v>
      </c>
      <c r="F4" s="39">
        <v>20</v>
      </c>
    </row>
    <row r="5" spans="1:6" ht="15.75">
      <c r="A5" s="37" t="s">
        <v>311</v>
      </c>
      <c r="B5" s="38" t="s">
        <v>318</v>
      </c>
      <c r="C5" s="38" t="s">
        <v>338</v>
      </c>
      <c r="D5" s="38" t="s">
        <v>337</v>
      </c>
      <c r="E5" s="37">
        <v>135</v>
      </c>
      <c r="F5" s="39">
        <v>20</v>
      </c>
    </row>
    <row r="6" spans="1:6" ht="15.75">
      <c r="A6" s="37" t="s">
        <v>311</v>
      </c>
      <c r="B6" s="38" t="s">
        <v>319</v>
      </c>
      <c r="C6" s="38" t="s">
        <v>339</v>
      </c>
      <c r="D6" s="38" t="s">
        <v>340</v>
      </c>
      <c r="E6" s="37">
        <v>135</v>
      </c>
      <c r="F6" s="39">
        <v>20</v>
      </c>
    </row>
    <row r="7" spans="1:6" ht="15.75">
      <c r="A7" s="37" t="s">
        <v>311</v>
      </c>
      <c r="B7" s="38" t="s">
        <v>321</v>
      </c>
      <c r="C7" s="38" t="s">
        <v>341</v>
      </c>
      <c r="D7" s="38" t="s">
        <v>342</v>
      </c>
      <c r="E7" s="37">
        <v>135</v>
      </c>
      <c r="F7" s="39">
        <v>20</v>
      </c>
    </row>
    <row r="8" spans="1:6" ht="15.75">
      <c r="A8" s="37" t="s">
        <v>311</v>
      </c>
      <c r="B8" s="38" t="s">
        <v>323</v>
      </c>
      <c r="C8" s="38" t="s">
        <v>343</v>
      </c>
      <c r="D8" s="38" t="s">
        <v>344</v>
      </c>
      <c r="E8" s="37">
        <v>135</v>
      </c>
      <c r="F8" s="39">
        <v>20</v>
      </c>
    </row>
    <row r="9" spans="1:6" ht="15.75">
      <c r="A9" s="37" t="s">
        <v>311</v>
      </c>
      <c r="B9" s="38" t="s">
        <v>325</v>
      </c>
      <c r="C9" s="38" t="s">
        <v>345</v>
      </c>
      <c r="D9" s="38" t="s">
        <v>344</v>
      </c>
      <c r="E9" s="37">
        <v>135</v>
      </c>
      <c r="F9" s="39">
        <v>20</v>
      </c>
    </row>
    <row r="10" spans="1:6" ht="15.75">
      <c r="A10" s="37" t="s">
        <v>311</v>
      </c>
      <c r="B10" s="38" t="s">
        <v>326</v>
      </c>
      <c r="C10" s="38" t="s">
        <v>346</v>
      </c>
      <c r="D10" s="38" t="s">
        <v>347</v>
      </c>
      <c r="E10" s="37">
        <v>135</v>
      </c>
      <c r="F10" s="39">
        <v>20</v>
      </c>
    </row>
    <row r="11" spans="1:6" ht="15.75">
      <c r="A11" s="37" t="s">
        <v>311</v>
      </c>
      <c r="B11" s="38" t="s">
        <v>328</v>
      </c>
      <c r="C11" s="38" t="s">
        <v>348</v>
      </c>
      <c r="D11" s="38" t="s">
        <v>349</v>
      </c>
      <c r="E11" s="37">
        <v>135</v>
      </c>
      <c r="F11" s="39">
        <v>20</v>
      </c>
    </row>
    <row r="12" spans="1:6" ht="15.75">
      <c r="A12" s="37" t="s">
        <v>311</v>
      </c>
      <c r="B12" s="38" t="s">
        <v>330</v>
      </c>
      <c r="C12" s="38" t="s">
        <v>350</v>
      </c>
      <c r="D12" s="38" t="s">
        <v>351</v>
      </c>
      <c r="E12" s="37">
        <v>135</v>
      </c>
      <c r="F12" s="39">
        <v>20</v>
      </c>
    </row>
    <row r="13" spans="1:6" ht="12.75">
      <c r="A13" s="40"/>
      <c r="B13" s="39"/>
      <c r="C13" s="39"/>
      <c r="D13" s="39"/>
      <c r="E13" s="39"/>
      <c r="F13" s="39"/>
    </row>
    <row r="14" spans="1:6" ht="12.75">
      <c r="A14" s="40"/>
      <c r="B14" s="39"/>
      <c r="C14" s="39"/>
      <c r="D14" s="39"/>
      <c r="E14" s="39"/>
      <c r="F14" s="39"/>
    </row>
    <row r="15" spans="1:6" ht="31.5">
      <c r="A15" s="35" t="s">
        <v>310</v>
      </c>
      <c r="B15" s="35" t="s">
        <v>332</v>
      </c>
      <c r="C15" s="35" t="s">
        <v>333</v>
      </c>
      <c r="D15" s="35" t="s">
        <v>334</v>
      </c>
      <c r="E15" s="35" t="s">
        <v>335</v>
      </c>
      <c r="F15" s="36" t="s">
        <v>3</v>
      </c>
    </row>
    <row r="16" spans="1:6" ht="15.75">
      <c r="A16" s="37" t="s">
        <v>312</v>
      </c>
      <c r="B16" s="38" t="s">
        <v>316</v>
      </c>
      <c r="C16" s="38" t="s">
        <v>336</v>
      </c>
      <c r="D16" s="38" t="s">
        <v>337</v>
      </c>
      <c r="E16" s="37">
        <v>135</v>
      </c>
      <c r="F16" s="39">
        <v>20</v>
      </c>
    </row>
    <row r="17" spans="1:6" ht="15.75">
      <c r="A17" s="37" t="s">
        <v>312</v>
      </c>
      <c r="B17" s="38" t="s">
        <v>318</v>
      </c>
      <c r="C17" s="38" t="s">
        <v>338</v>
      </c>
      <c r="D17" s="38" t="s">
        <v>337</v>
      </c>
      <c r="E17" s="37">
        <v>135</v>
      </c>
      <c r="F17" s="39">
        <v>20</v>
      </c>
    </row>
    <row r="18" spans="1:6" ht="15.75">
      <c r="A18" s="37" t="s">
        <v>312</v>
      </c>
      <c r="B18" s="38" t="s">
        <v>319</v>
      </c>
      <c r="C18" s="38" t="s">
        <v>339</v>
      </c>
      <c r="D18" s="38" t="s">
        <v>340</v>
      </c>
      <c r="E18" s="37">
        <v>135</v>
      </c>
      <c r="F18" s="39">
        <v>20</v>
      </c>
    </row>
    <row r="19" spans="1:6" ht="15.75">
      <c r="A19" s="37" t="s">
        <v>312</v>
      </c>
      <c r="B19" s="38" t="s">
        <v>321</v>
      </c>
      <c r="C19" s="38" t="s">
        <v>341</v>
      </c>
      <c r="D19" s="38" t="s">
        <v>342</v>
      </c>
      <c r="E19" s="37">
        <v>135</v>
      </c>
      <c r="F19" s="39">
        <v>20</v>
      </c>
    </row>
    <row r="20" spans="1:6" ht="15.75">
      <c r="A20" s="37" t="s">
        <v>312</v>
      </c>
      <c r="B20" s="38" t="s">
        <v>323</v>
      </c>
      <c r="C20" s="38" t="s">
        <v>343</v>
      </c>
      <c r="D20" s="38" t="s">
        <v>344</v>
      </c>
      <c r="E20" s="37">
        <v>135</v>
      </c>
      <c r="F20" s="39">
        <v>20</v>
      </c>
    </row>
    <row r="21" spans="1:6" ht="15.75">
      <c r="A21" s="37" t="s">
        <v>312</v>
      </c>
      <c r="B21" s="38" t="s">
        <v>325</v>
      </c>
      <c r="C21" s="38" t="s">
        <v>345</v>
      </c>
      <c r="D21" s="38" t="s">
        <v>344</v>
      </c>
      <c r="E21" s="37">
        <v>135</v>
      </c>
      <c r="F21" s="39">
        <v>20</v>
      </c>
    </row>
    <row r="22" spans="1:6" ht="15.75">
      <c r="A22" s="37" t="s">
        <v>312</v>
      </c>
      <c r="B22" s="38" t="s">
        <v>326</v>
      </c>
      <c r="C22" s="38" t="s">
        <v>346</v>
      </c>
      <c r="D22" s="38" t="s">
        <v>347</v>
      </c>
      <c r="E22" s="37">
        <v>135</v>
      </c>
      <c r="F22" s="39">
        <v>20</v>
      </c>
    </row>
    <row r="23" spans="1:6" ht="15.75">
      <c r="A23" s="37" t="s">
        <v>312</v>
      </c>
      <c r="B23" s="38" t="s">
        <v>328</v>
      </c>
      <c r="C23" s="38" t="s">
        <v>348</v>
      </c>
      <c r="D23" s="38" t="s">
        <v>349</v>
      </c>
      <c r="E23" s="37">
        <v>135</v>
      </c>
      <c r="F23" s="39">
        <v>20</v>
      </c>
    </row>
    <row r="24" spans="1:6" ht="15.75">
      <c r="A24" s="37" t="s">
        <v>312</v>
      </c>
      <c r="B24" s="38" t="s">
        <v>330</v>
      </c>
      <c r="C24" s="38" t="s">
        <v>350</v>
      </c>
      <c r="D24" s="38" t="s">
        <v>351</v>
      </c>
      <c r="E24" s="37">
        <v>135</v>
      </c>
      <c r="F24" s="39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"/>
  <sheetViews>
    <sheetView zoomScalePageLayoutView="0" workbookViewId="0" topLeftCell="A1">
      <selection activeCell="G15" sqref="G15"/>
    </sheetView>
  </sheetViews>
  <sheetFormatPr defaultColWidth="9.00390625" defaultRowHeight="24.75" customHeight="1"/>
  <cols>
    <col min="1" max="1" width="58.25390625" style="0" customWidth="1"/>
    <col min="2" max="2" width="19.875" style="0" customWidth="1"/>
    <col min="3" max="3" width="27.75390625" style="0" customWidth="1"/>
  </cols>
  <sheetData>
    <row r="1" ht="24.75" customHeight="1" thickBot="1">
      <c r="A1" t="s">
        <v>303</v>
      </c>
    </row>
    <row r="2" spans="1:3" ht="24.75" customHeight="1" thickBot="1">
      <c r="A2" s="45" t="s">
        <v>4</v>
      </c>
      <c r="B2" s="46" t="s">
        <v>359</v>
      </c>
      <c r="C2" s="46" t="s">
        <v>360</v>
      </c>
    </row>
    <row r="3" spans="1:3" ht="24.75" customHeight="1" thickBot="1">
      <c r="A3" s="43" t="s">
        <v>361</v>
      </c>
      <c r="B3" s="42" t="s">
        <v>362</v>
      </c>
      <c r="C3" s="44">
        <v>3400</v>
      </c>
    </row>
    <row r="4" spans="1:3" ht="24.75" customHeight="1" thickBot="1">
      <c r="A4" s="43" t="s">
        <v>363</v>
      </c>
      <c r="B4" s="42" t="s">
        <v>362</v>
      </c>
      <c r="C4" s="44">
        <v>4200</v>
      </c>
    </row>
    <row r="5" spans="1:3" ht="24.75" customHeight="1" thickBot="1">
      <c r="A5" s="43" t="s">
        <v>364</v>
      </c>
      <c r="B5" s="42" t="s">
        <v>362</v>
      </c>
      <c r="C5" s="44">
        <v>12000</v>
      </c>
    </row>
    <row r="6" spans="1:3" ht="24.75" customHeight="1" thickBot="1">
      <c r="A6" s="47" t="s">
        <v>365</v>
      </c>
      <c r="B6" s="42" t="s">
        <v>362</v>
      </c>
      <c r="C6" s="44">
        <v>3000</v>
      </c>
    </row>
    <row r="7" spans="1:3" ht="24.75" customHeight="1" thickBot="1">
      <c r="A7" s="47" t="s">
        <v>366</v>
      </c>
      <c r="B7" s="42" t="s">
        <v>362</v>
      </c>
      <c r="C7" s="44">
        <v>3000</v>
      </c>
    </row>
    <row r="8" spans="1:3" ht="24.75" customHeight="1" thickBot="1">
      <c r="A8" s="43" t="s">
        <v>367</v>
      </c>
      <c r="B8" s="42" t="s">
        <v>362</v>
      </c>
      <c r="C8" s="44">
        <v>7600</v>
      </c>
    </row>
    <row r="9" spans="1:3" ht="24.75" customHeight="1" thickBot="1">
      <c r="A9" s="43" t="s">
        <v>368</v>
      </c>
      <c r="B9" s="42" t="s">
        <v>362</v>
      </c>
      <c r="C9" s="44">
        <v>7600</v>
      </c>
    </row>
    <row r="10" spans="1:3" ht="24.75" customHeight="1" thickBot="1">
      <c r="A10" s="43" t="s">
        <v>369</v>
      </c>
      <c r="B10" s="42" t="s">
        <v>370</v>
      </c>
      <c r="C10" s="44">
        <v>72000</v>
      </c>
    </row>
    <row r="11" spans="1:3" ht="24.75" customHeight="1" thickBot="1">
      <c r="A11" s="43" t="s">
        <v>371</v>
      </c>
      <c r="B11" s="42" t="s">
        <v>370</v>
      </c>
      <c r="C11" s="44">
        <v>72000</v>
      </c>
    </row>
    <row r="12" spans="1:3" ht="24.75" customHeight="1" thickBot="1">
      <c r="A12" s="43" t="s">
        <v>372</v>
      </c>
      <c r="B12" s="42" t="s">
        <v>370</v>
      </c>
      <c r="C12" s="44">
        <v>7200</v>
      </c>
    </row>
    <row r="13" spans="1:3" ht="24.75" customHeight="1" thickBot="1">
      <c r="A13" s="43" t="s">
        <v>373</v>
      </c>
      <c r="B13" s="42" t="s">
        <v>362</v>
      </c>
      <c r="C13" s="44"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3">
      <selection activeCell="D24" sqref="D24"/>
    </sheetView>
  </sheetViews>
  <sheetFormatPr defaultColWidth="9.00390625" defaultRowHeight="12.75"/>
  <cols>
    <col min="1" max="1" width="15.875" style="0" customWidth="1"/>
    <col min="2" max="2" width="19.375" style="0" customWidth="1"/>
    <col min="3" max="3" width="16.00390625" style="0" customWidth="1"/>
    <col min="4" max="4" width="12.25390625" style="0" customWidth="1"/>
    <col min="5" max="5" width="19.00390625" style="0" customWidth="1"/>
    <col min="6" max="6" width="17.25390625" style="0" customWidth="1"/>
    <col min="7" max="7" width="16.375" style="0" customWidth="1"/>
  </cols>
  <sheetData>
    <row r="1" ht="13.5" thickBot="1">
      <c r="B1" t="s">
        <v>303</v>
      </c>
    </row>
    <row r="2" spans="1:7" ht="25.5" customHeight="1" thickBot="1">
      <c r="A2" s="48" t="s">
        <v>374</v>
      </c>
      <c r="B2" s="131" t="s">
        <v>308</v>
      </c>
      <c r="C2" s="49" t="s">
        <v>375</v>
      </c>
      <c r="D2" s="49" t="s">
        <v>376</v>
      </c>
      <c r="E2" s="131" t="s">
        <v>377</v>
      </c>
      <c r="F2" s="134" t="s">
        <v>378</v>
      </c>
      <c r="G2" s="135"/>
    </row>
    <row r="3" spans="1:7" ht="13.5" thickBot="1">
      <c r="A3" s="50" t="s">
        <v>379</v>
      </c>
      <c r="B3" s="132"/>
      <c r="C3" s="51" t="s">
        <v>380</v>
      </c>
      <c r="D3" s="51" t="s">
        <v>381</v>
      </c>
      <c r="E3" s="132"/>
      <c r="F3" s="134" t="s">
        <v>382</v>
      </c>
      <c r="G3" s="135"/>
    </row>
    <row r="4" spans="1:7" ht="12.75">
      <c r="A4" s="52"/>
      <c r="B4" s="132"/>
      <c r="C4" s="51" t="s">
        <v>379</v>
      </c>
      <c r="D4" s="53"/>
      <c r="E4" s="132"/>
      <c r="F4" s="51" t="s">
        <v>383</v>
      </c>
      <c r="G4" s="51" t="s">
        <v>314</v>
      </c>
    </row>
    <row r="5" spans="1:7" ht="13.5" thickBot="1">
      <c r="A5" s="54"/>
      <c r="B5" s="133"/>
      <c r="C5" s="55"/>
      <c r="D5" s="55"/>
      <c r="E5" s="133"/>
      <c r="F5" s="56" t="s">
        <v>384</v>
      </c>
      <c r="G5" s="56" t="s">
        <v>315</v>
      </c>
    </row>
    <row r="6" spans="1:7" ht="13.5" thickBot="1">
      <c r="A6" s="57">
        <v>300</v>
      </c>
      <c r="B6" s="56" t="s">
        <v>385</v>
      </c>
      <c r="C6" s="56">
        <v>2.2</v>
      </c>
      <c r="D6" s="56">
        <v>18</v>
      </c>
      <c r="E6" s="56" t="s">
        <v>386</v>
      </c>
      <c r="F6" s="58">
        <v>8120</v>
      </c>
      <c r="G6" s="58"/>
    </row>
    <row r="7" spans="1:7" ht="13.5" thickBot="1">
      <c r="A7" s="57">
        <v>350</v>
      </c>
      <c r="B7" s="56" t="s">
        <v>385</v>
      </c>
      <c r="C7" s="56">
        <v>2.2</v>
      </c>
      <c r="D7" s="56">
        <v>21</v>
      </c>
      <c r="E7" s="56" t="s">
        <v>386</v>
      </c>
      <c r="F7" s="58">
        <v>9380</v>
      </c>
      <c r="G7" s="58"/>
    </row>
    <row r="8" spans="1:7" ht="13.5" thickBot="1">
      <c r="A8" s="57">
        <v>400</v>
      </c>
      <c r="B8" s="56" t="s">
        <v>385</v>
      </c>
      <c r="C8" s="56">
        <v>2.2</v>
      </c>
      <c r="D8" s="56">
        <v>24</v>
      </c>
      <c r="E8" s="56" t="s">
        <v>386</v>
      </c>
      <c r="F8" s="58">
        <v>11144</v>
      </c>
      <c r="G8" s="58"/>
    </row>
    <row r="9" spans="1:7" ht="13.5" thickBot="1">
      <c r="A9" s="57">
        <v>450</v>
      </c>
      <c r="B9" s="56" t="s">
        <v>387</v>
      </c>
      <c r="C9" s="56">
        <v>2.8</v>
      </c>
      <c r="D9" s="56">
        <v>26</v>
      </c>
      <c r="E9" s="56" t="s">
        <v>386</v>
      </c>
      <c r="F9" s="58">
        <v>12530</v>
      </c>
      <c r="G9" s="58"/>
    </row>
    <row r="10" spans="1:7" ht="13.5" thickBot="1">
      <c r="A10" s="57">
        <v>450</v>
      </c>
      <c r="B10" s="56" t="s">
        <v>388</v>
      </c>
      <c r="C10" s="56">
        <v>3.5</v>
      </c>
      <c r="D10" s="56">
        <v>26</v>
      </c>
      <c r="E10" s="56" t="s">
        <v>386</v>
      </c>
      <c r="F10" s="58">
        <v>12530</v>
      </c>
      <c r="G10" s="58"/>
    </row>
    <row r="11" spans="1:7" ht="13.5" thickBot="1">
      <c r="A11" s="57">
        <v>450</v>
      </c>
      <c r="B11" s="56" t="s">
        <v>389</v>
      </c>
      <c r="C11" s="56">
        <v>3.5</v>
      </c>
      <c r="D11" s="56">
        <v>26</v>
      </c>
      <c r="E11" s="56" t="s">
        <v>386</v>
      </c>
      <c r="F11" s="58">
        <v>12530</v>
      </c>
      <c r="G11" s="58"/>
    </row>
    <row r="12" spans="1:7" ht="13.5" thickBot="1">
      <c r="A12" s="57">
        <v>500</v>
      </c>
      <c r="B12" s="56" t="s">
        <v>387</v>
      </c>
      <c r="C12" s="56">
        <v>2.8</v>
      </c>
      <c r="D12" s="56">
        <v>30</v>
      </c>
      <c r="E12" s="56" t="s">
        <v>386</v>
      </c>
      <c r="F12" s="58">
        <v>15652</v>
      </c>
      <c r="G12" s="56">
        <v>12240</v>
      </c>
    </row>
    <row r="13" spans="1:7" ht="13.5" thickBot="1">
      <c r="A13" s="57">
        <v>500</v>
      </c>
      <c r="B13" s="56" t="s">
        <v>388</v>
      </c>
      <c r="C13" s="56">
        <v>3.5</v>
      </c>
      <c r="D13" s="56">
        <v>30</v>
      </c>
      <c r="E13" s="56" t="s">
        <v>386</v>
      </c>
      <c r="F13" s="58">
        <v>15652</v>
      </c>
      <c r="G13" s="56">
        <v>12240</v>
      </c>
    </row>
    <row r="14" spans="1:7" ht="13.5" thickBot="1">
      <c r="A14" s="57">
        <v>500</v>
      </c>
      <c r="B14" s="56" t="s">
        <v>389</v>
      </c>
      <c r="C14" s="56">
        <v>3.5</v>
      </c>
      <c r="D14" s="56">
        <v>30</v>
      </c>
      <c r="E14" s="56" t="s">
        <v>386</v>
      </c>
      <c r="F14" s="58">
        <v>15652</v>
      </c>
      <c r="G14" s="56">
        <v>12240</v>
      </c>
    </row>
    <row r="15" spans="1:7" ht="26.25" customHeight="1" thickBot="1">
      <c r="A15" s="57">
        <v>600</v>
      </c>
      <c r="B15" s="56" t="s">
        <v>388</v>
      </c>
      <c r="C15" s="56">
        <v>3.5</v>
      </c>
      <c r="D15" s="56">
        <v>36</v>
      </c>
      <c r="E15" s="56" t="s">
        <v>390</v>
      </c>
      <c r="F15" s="58">
        <v>20664</v>
      </c>
      <c r="G15" s="56">
        <v>14688</v>
      </c>
    </row>
    <row r="16" spans="1:7" ht="26.25" customHeight="1" thickBot="1">
      <c r="A16" s="57">
        <v>600</v>
      </c>
      <c r="B16" s="56" t="s">
        <v>391</v>
      </c>
      <c r="C16" s="56">
        <v>3.5</v>
      </c>
      <c r="D16" s="56">
        <v>36</v>
      </c>
      <c r="E16" s="56" t="s">
        <v>390</v>
      </c>
      <c r="F16" s="58">
        <v>20664</v>
      </c>
      <c r="G16" s="56">
        <v>14688</v>
      </c>
    </row>
    <row r="17" spans="1:7" ht="26.25" customHeight="1" thickBot="1">
      <c r="A17" s="57">
        <v>700</v>
      </c>
      <c r="B17" s="56" t="s">
        <v>387</v>
      </c>
      <c r="C17" s="56">
        <v>2.8</v>
      </c>
      <c r="D17" s="56">
        <v>40</v>
      </c>
      <c r="E17" s="56" t="s">
        <v>390</v>
      </c>
      <c r="F17" s="58">
        <v>28378</v>
      </c>
      <c r="G17" s="56">
        <v>16320</v>
      </c>
    </row>
    <row r="18" spans="1:7" ht="26.25" customHeight="1" thickBot="1">
      <c r="A18" s="57">
        <v>700</v>
      </c>
      <c r="B18" s="56" t="s">
        <v>392</v>
      </c>
      <c r="C18" s="56">
        <v>2.8</v>
      </c>
      <c r="D18" s="56">
        <v>40</v>
      </c>
      <c r="E18" s="56" t="s">
        <v>390</v>
      </c>
      <c r="F18" s="58">
        <v>28378</v>
      </c>
      <c r="G18" s="56">
        <v>16320</v>
      </c>
    </row>
    <row r="19" spans="1:7" ht="26.25" customHeight="1" thickBot="1">
      <c r="A19" s="57">
        <v>700</v>
      </c>
      <c r="B19" s="56" t="s">
        <v>393</v>
      </c>
      <c r="C19" s="56">
        <v>3.5</v>
      </c>
      <c r="D19" s="56">
        <v>40</v>
      </c>
      <c r="E19" s="56" t="s">
        <v>390</v>
      </c>
      <c r="F19" s="58">
        <v>28378</v>
      </c>
      <c r="G19" s="56">
        <v>16320</v>
      </c>
    </row>
    <row r="20" spans="1:7" ht="26.25" customHeight="1" thickBot="1">
      <c r="A20" s="57">
        <v>700</v>
      </c>
      <c r="B20" s="56" t="s">
        <v>391</v>
      </c>
      <c r="C20" s="56">
        <v>3.5</v>
      </c>
      <c r="D20" s="56">
        <v>40</v>
      </c>
      <c r="E20" s="56" t="s">
        <v>390</v>
      </c>
      <c r="F20" s="58">
        <v>28378</v>
      </c>
      <c r="G20" s="56">
        <v>16320</v>
      </c>
    </row>
    <row r="21" spans="1:7" ht="26.25" customHeight="1" thickBot="1">
      <c r="A21" s="57">
        <v>800</v>
      </c>
      <c r="B21" s="56" t="s">
        <v>393</v>
      </c>
      <c r="C21" s="56">
        <v>3.5</v>
      </c>
      <c r="D21" s="56">
        <v>48</v>
      </c>
      <c r="E21" s="56" t="s">
        <v>390</v>
      </c>
      <c r="F21" s="58">
        <v>35252</v>
      </c>
      <c r="G21" s="56">
        <v>19584</v>
      </c>
    </row>
    <row r="22" spans="1:7" ht="26.25" customHeight="1" thickBot="1">
      <c r="A22" s="57">
        <v>800</v>
      </c>
      <c r="B22" s="56" t="s">
        <v>391</v>
      </c>
      <c r="C22" s="56">
        <v>3.5</v>
      </c>
      <c r="D22" s="56">
        <v>48</v>
      </c>
      <c r="E22" s="56" t="s">
        <v>390</v>
      </c>
      <c r="F22" s="58">
        <v>35252</v>
      </c>
      <c r="G22" s="56">
        <v>19584</v>
      </c>
    </row>
    <row r="23" spans="1:7" ht="26.25" customHeight="1" thickBot="1">
      <c r="A23" s="57">
        <v>900</v>
      </c>
      <c r="B23" s="56" t="s">
        <v>393</v>
      </c>
      <c r="C23" s="56">
        <v>3.5</v>
      </c>
      <c r="D23" s="56">
        <v>54</v>
      </c>
      <c r="E23" s="56" t="s">
        <v>390</v>
      </c>
      <c r="F23" s="58">
        <v>51758</v>
      </c>
      <c r="G23" s="56">
        <v>22032</v>
      </c>
    </row>
    <row r="24" spans="1:7" ht="26.25" customHeight="1" thickBot="1">
      <c r="A24" s="57">
        <v>900</v>
      </c>
      <c r="B24" s="56" t="s">
        <v>391</v>
      </c>
      <c r="C24" s="56">
        <v>3.5</v>
      </c>
      <c r="D24" s="56">
        <v>54</v>
      </c>
      <c r="E24" s="56" t="s">
        <v>390</v>
      </c>
      <c r="F24" s="58">
        <v>51758</v>
      </c>
      <c r="G24" s="56">
        <v>22032</v>
      </c>
    </row>
    <row r="25" spans="1:7" ht="26.25" customHeight="1" thickBot="1">
      <c r="A25" s="57">
        <v>1000</v>
      </c>
      <c r="B25" s="56" t="s">
        <v>393</v>
      </c>
      <c r="C25" s="56">
        <v>3.5</v>
      </c>
      <c r="D25" s="56">
        <v>56</v>
      </c>
      <c r="E25" s="56" t="s">
        <v>390</v>
      </c>
      <c r="F25" s="58">
        <v>53900</v>
      </c>
      <c r="G25" s="56">
        <v>22848</v>
      </c>
    </row>
    <row r="26" spans="1:7" ht="26.25" customHeight="1" thickBot="1">
      <c r="A26" s="57">
        <v>1000</v>
      </c>
      <c r="B26" s="56" t="s">
        <v>391</v>
      </c>
      <c r="C26" s="56">
        <v>3.5</v>
      </c>
      <c r="D26" s="56">
        <v>56</v>
      </c>
      <c r="E26" s="56" t="s">
        <v>390</v>
      </c>
      <c r="F26" s="58">
        <v>53900</v>
      </c>
      <c r="G26" s="56">
        <v>22848</v>
      </c>
    </row>
    <row r="27" spans="1:7" ht="26.25" customHeight="1" thickBot="1">
      <c r="A27" s="57">
        <v>1200</v>
      </c>
      <c r="B27" s="56" t="s">
        <v>393</v>
      </c>
      <c r="C27" s="56">
        <v>3.5</v>
      </c>
      <c r="D27" s="56">
        <v>60</v>
      </c>
      <c r="E27" s="56" t="s">
        <v>390</v>
      </c>
      <c r="F27" s="58">
        <v>69580</v>
      </c>
      <c r="G27" s="56">
        <v>24480</v>
      </c>
    </row>
    <row r="28" spans="1:7" ht="26.25" customHeight="1" thickBot="1">
      <c r="A28" s="57">
        <v>1200</v>
      </c>
      <c r="B28" s="56" t="s">
        <v>391</v>
      </c>
      <c r="C28" s="56">
        <v>3.5</v>
      </c>
      <c r="D28" s="56">
        <v>60</v>
      </c>
      <c r="E28" s="56" t="s">
        <v>390</v>
      </c>
      <c r="F28" s="58">
        <v>69580</v>
      </c>
      <c r="G28" s="56">
        <v>24480</v>
      </c>
    </row>
  </sheetData>
  <sheetProtection/>
  <mergeCells count="4">
    <mergeCell ref="B2:B5"/>
    <mergeCell ref="E2:E5"/>
    <mergeCell ref="F2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Alex</cp:lastModifiedBy>
  <cp:lastPrinted>2015-04-03T03:38:20Z</cp:lastPrinted>
  <dcterms:created xsi:type="dcterms:W3CDTF">2010-03-10T10:11:10Z</dcterms:created>
  <dcterms:modified xsi:type="dcterms:W3CDTF">2018-06-01T15:14:41Z</dcterms:modified>
  <cp:category/>
  <cp:version/>
  <cp:contentType/>
  <cp:contentStatus/>
</cp:coreProperties>
</file>